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BE536A6-8F74-479A-A018-EE08C6D9ACBF}" xr6:coauthVersionLast="47" xr6:coauthVersionMax="47" xr10:uidLastSave="{00000000-0000-0000-0000-000000000000}"/>
  <bookViews>
    <workbookView xWindow="-120" yWindow="-120" windowWidth="29040" windowHeight="15840" activeTab="2" xr2:uid="{4655353E-B5CB-4E4A-B95C-B1D21DE1642C}"/>
  </bookViews>
  <sheets>
    <sheet name="CJO GYA" sheetId="1" r:id="rId1"/>
    <sheet name="CJO SP" sheetId="2" r:id="rId2"/>
    <sheet name="TRIBUNAL ENJUICIAMIENTO ESTADO" sheetId="3" r:id="rId3"/>
  </sheets>
  <definedNames>
    <definedName name="AREA">#REF!</definedName>
    <definedName name="_xlnm.Print_Area" localSheetId="0">'CJO GYA'!$A$2:$N$93</definedName>
    <definedName name="_xlnm.Print_Area" localSheetId="1">'CJO SP'!$A$2:$N$93</definedName>
    <definedName name="_xlnm.Print_Area" localSheetId="2">'TRIBUNAL ENJUICIAMIENTO ESTADO'!$A$2:$N$42</definedName>
    <definedName name="AREA2">#REF!</definedName>
    <definedName name="Ejec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110" i="2"/>
  <c r="N97" i="2"/>
  <c r="N135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4" i="2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97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Contraloria 04</author>
  </authors>
  <commentList>
    <comment ref="G74" authorId="0" shapeId="0" xr:uid="{52BE5389-0B25-4A59-BFB0-6A922A9474EE}">
      <text>
        <r>
          <rPr>
            <b/>
            <sz val="12"/>
            <color indexed="81"/>
            <rFont val="Tahoma"/>
            <family val="2"/>
          </rPr>
          <t>INFORME DE AGOSTO COMENTAN QUE ES CERO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Contraloria 04</author>
  </authors>
  <commentList>
    <comment ref="G74" authorId="0" shapeId="0" xr:uid="{4DFD60CD-36E4-4937-BB31-C761B8D120BC}">
      <text>
        <r>
          <rPr>
            <b/>
            <sz val="12"/>
            <color indexed="81"/>
            <rFont val="Tahoma"/>
            <family val="2"/>
          </rPr>
          <t>INFORME DE AGOSTO COMENTAN QUE ES CERO</t>
        </r>
      </text>
    </comment>
  </commentList>
</comments>
</file>

<file path=xl/sharedStrings.xml><?xml version="1.0" encoding="utf-8"?>
<sst xmlns="http://schemas.openxmlformats.org/spreadsheetml/2006/main" count="376" uniqueCount="106">
  <si>
    <t>JUZGADO DE CONTROL Y DE JUICIO ORAL DEL DISTRITO JUDICIAL DE GURIDI Y ALCOCER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</si>
  <si>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</si>
  <si>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</si>
  <si>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</si>
  <si>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</si>
  <si>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</si>
  <si>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</si>
  <si>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</si>
  <si>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</si>
  <si>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</si>
  <si>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</si>
  <si>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</si>
  <si>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</si>
  <si>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</si>
  <si>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</si>
  <si>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  Número de causas penales radicadas con detenido</t>
  </si>
  <si>
    <t xml:space="preserve">  Número de causas penales radicadas sin detenido </t>
  </si>
  <si>
    <t>Víctimas registradas en las causas penales ingresadas</t>
  </si>
  <si>
    <t>a) Femenino</t>
  </si>
  <si>
    <t>b) Masculino</t>
  </si>
  <si>
    <t>c) Niña y/o adolescente</t>
  </si>
  <si>
    <t>d) Niño y/o adolescente</t>
  </si>
  <si>
    <t>e) Persona de la comunidad LGBT+</t>
  </si>
  <si>
    <t>f) Persona Moral</t>
  </si>
  <si>
    <t xml:space="preserve">g) Otro tipo
(Sociedad, Estado u otro diferente a los inciso a-f) </t>
  </si>
  <si>
    <t>Total de imputados registrados en las causas penales</t>
  </si>
  <si>
    <t>c) Persona de la comunidad LGBT+</t>
  </si>
  <si>
    <t>Promociones recibidas</t>
  </si>
  <si>
    <t>Acuerdos dictados</t>
  </si>
  <si>
    <t>Notificaciones realizadas</t>
  </si>
  <si>
    <t>Exhortos diligenciados</t>
  </si>
  <si>
    <t>Actos de investigación que requieren control judicial</t>
  </si>
  <si>
    <t>a) La exhumación de cadáveres</t>
  </si>
  <si>
    <t>b) Órdenes de cateo</t>
  </si>
  <si>
    <t>c) Intervención de comunicaciones privadas y correspondencia</t>
  </si>
  <si>
    <t>d) Toma de muestras de fluido corporal, vello o cabello, extracciones de sangre u otros análogos</t>
  </si>
  <si>
    <t>e) Reconocimiento o examen físico de una persona cuando aquélla se niegue a ser examinada</t>
  </si>
  <si>
    <t>f) otro tipo</t>
  </si>
  <si>
    <t>Número de impugnaciones a determinaciones del Ministerio Público</t>
  </si>
  <si>
    <t xml:space="preserve">Casos en los que si hay vinculación a proceso   </t>
  </si>
  <si>
    <t xml:space="preserve">Casos en los que no se vincula a proceso </t>
  </si>
  <si>
    <t>Detenciones calificadas como legales por el juez de control</t>
  </si>
  <si>
    <t>Detenciones calificadas como no legales por el juez de control</t>
  </si>
  <si>
    <t>Número de órdenes de aprehensión concedidas</t>
  </si>
  <si>
    <t>Número de ordenes de aprehensión pendientes por ejecutar</t>
  </si>
  <si>
    <t xml:space="preserve">Número de órdenes de comparecencia concedidas </t>
  </si>
  <si>
    <t>Audiencias programadas</t>
  </si>
  <si>
    <t>a) Audiencia inicial</t>
  </si>
  <si>
    <t>b) Audiencia intermedia</t>
  </si>
  <si>
    <t>c) Acuerdo reparatorio</t>
  </si>
  <si>
    <t>d) Suspensión condicional del proceso</t>
  </si>
  <si>
    <t>e) Procedimiento abreviado</t>
  </si>
  <si>
    <t>f) Otras audiencias</t>
  </si>
  <si>
    <t>Audiencias diferidas por escrito</t>
  </si>
  <si>
    <t xml:space="preserve">Audiencias diferidas en audiencia </t>
  </si>
  <si>
    <t>Audiencias Celebradas</t>
  </si>
  <si>
    <t>Tiempo total de grabación de las audiencias celebradas</t>
  </si>
  <si>
    <t>Tiempo total de grabación de las audiencias diferidas</t>
  </si>
  <si>
    <t xml:space="preserve">Acuerdos reparatorios dictados, cumplimiento inmediato </t>
  </si>
  <si>
    <t>Acuerdos reparatorios dictados, cumplimiento diferido</t>
  </si>
  <si>
    <t xml:space="preserve">Acuerdos reparatorios dictados cumplidos, en el supuesto de plazo diferido </t>
  </si>
  <si>
    <t xml:space="preserve">Suspensión condicional del proceso autorizados </t>
  </si>
  <si>
    <t>Suspensión condicional del proceso cumplidos</t>
  </si>
  <si>
    <r>
      <t xml:space="preserve">Sobreseimiento
</t>
    </r>
    <r>
      <rPr>
        <b/>
        <sz val="10"/>
        <color theme="3"/>
        <rFont val="Lato"/>
        <family val="2"/>
      </rPr>
      <t>(Únicamente registrar las causales del Articulo 327 CNPP fracciones I a la IX.)</t>
    </r>
  </si>
  <si>
    <t>Procedimiento abreviado, sentencia absolutoria</t>
  </si>
  <si>
    <t>Procedimiento abreviado, sentencia condenatoria</t>
  </si>
  <si>
    <t>Perdón del ofendido</t>
  </si>
  <si>
    <t>Desistimiento</t>
  </si>
  <si>
    <t>Prescripción</t>
  </si>
  <si>
    <t>Sentencia absolutoria 
(Dictadas en Juicio Oral)</t>
  </si>
  <si>
    <t>Sentencia condenatoria (Privativa de libertad)
(Dictadas en Juicio Oral)</t>
  </si>
  <si>
    <t>Sentencia condenatoria (No privativa de la libertad)
(Dictadas en Juicio Oral)</t>
  </si>
  <si>
    <t>Sentencias mixtas
(Dictadas en Juicio Oral)</t>
  </si>
  <si>
    <t>Número de apelaciones interpuestas</t>
  </si>
  <si>
    <t>Fallos de segunda instancia recibidos</t>
  </si>
  <si>
    <t xml:space="preserve">a) Modificación </t>
  </si>
  <si>
    <t xml:space="preserve">b) Confirmación </t>
  </si>
  <si>
    <t xml:space="preserve">c) Revocación </t>
  </si>
  <si>
    <t>d) Reposición parcial del proceso</t>
  </si>
  <si>
    <t>e) Reposición total del proceso</t>
  </si>
  <si>
    <t>Número de Amparos Interpuestos</t>
  </si>
  <si>
    <t>Amparos concedidos de fondo</t>
  </si>
  <si>
    <t>Amparos concedidos para efectos</t>
  </si>
  <si>
    <t>Número de Amparos Negados</t>
  </si>
  <si>
    <t>Número de Amparos Sobreseídos</t>
  </si>
  <si>
    <t>TRIBUNAL DE ENJUICIAMIENTO DEL DISTRITO JUDICIAL DE GURIDI Y ALCOCER</t>
  </si>
  <si>
    <t>Autos de apertura a juicio recibidos</t>
  </si>
  <si>
    <r>
      <t xml:space="preserve">a) Emitidos en audiencia intermedia
</t>
    </r>
    <r>
      <rPr>
        <b/>
        <sz val="11"/>
        <color rgb="FF000000"/>
        <rFont val="Lato"/>
        <family val="2"/>
      </rPr>
      <t>(Remitidos por Jueces de Control)</t>
    </r>
  </si>
  <si>
    <r>
      <t xml:space="preserve">b) Por nulidad
</t>
    </r>
    <r>
      <rPr>
        <b/>
        <sz val="11"/>
        <color rgb="FF000000"/>
        <rFont val="Lato"/>
        <family val="2"/>
      </rPr>
      <t>(Decretado por diverso Tribunal)</t>
    </r>
  </si>
  <si>
    <r>
      <t xml:space="preserve">c) Por reposición de procedimiento
</t>
    </r>
    <r>
      <rPr>
        <b/>
        <sz val="11"/>
        <color rgb="FF000000"/>
        <rFont val="Lato"/>
        <family val="2"/>
      </rPr>
      <t>(Ordenada por Sala)</t>
    </r>
  </si>
  <si>
    <t>d) Por amparo concedido</t>
  </si>
  <si>
    <t>Nulidades</t>
  </si>
  <si>
    <r>
      <t xml:space="preserve">Sobreseimiento
</t>
    </r>
    <r>
      <rPr>
        <b/>
        <sz val="10"/>
        <color rgb="FF000000"/>
        <rFont val="Lato"/>
        <family val="2"/>
      </rPr>
      <t>(Únicamente registrar las causales del Articulo 327 CNPP fracciones I a la IX.)</t>
    </r>
  </si>
  <si>
    <t xml:space="preserve">Sentencia absolutoria </t>
  </si>
  <si>
    <t>Sentencia condenatoria (Privativa de libertad)</t>
  </si>
  <si>
    <t>Sentencia condenatoria (No privativa de la libertad)</t>
  </si>
  <si>
    <t>Sentencia mixtas</t>
  </si>
  <si>
    <t>Sentencias definitivas que causaron ejecutoria</t>
  </si>
  <si>
    <t xml:space="preserve">Versiones Públicas de Sentencias definitivas remitidas a la Dirección de Transparencia </t>
  </si>
  <si>
    <r>
      <t xml:space="preserve">JUZGADO DE CONTROL Y DE JUICIO ORAL DEL DISTRITO JUDICIAL DE SANCHEZ PIEDRAS Y ESPECIALIZADO EN JUSTICIA  PARA ADOLESCENTES DEL ESTADO DE TLAXCALA
</t>
    </r>
    <r>
      <rPr>
        <b/>
        <sz val="18"/>
        <color theme="0"/>
        <rFont val="Lato"/>
        <family val="2"/>
      </rPr>
      <t>ETAPA DE CONTROL</t>
    </r>
  </si>
  <si>
    <r>
      <t xml:space="preserve">JUZGADO DE CONTROL Y DE JUICIO ORAL DEL DISTRITO JUDICIAL DE SANCHEZ PIEDRAS Y ESPECIALIZADO EN JUSTICIA  PARA ADOLESCENTES DEL ESTADO DE TLAXCALA
</t>
    </r>
    <r>
      <rPr>
        <b/>
        <sz val="18"/>
        <color theme="0"/>
        <rFont val="Lato"/>
        <family val="2"/>
      </rPr>
      <t>TRIBUNAL DE ENJUICIAMIENTO</t>
    </r>
  </si>
  <si>
    <t>TRIBUNAL DE ENJUICIAMIENTO COLEGIADO CON COMPETENCIA EN TODO EL ESTADO</t>
  </si>
  <si>
    <r>
      <t xml:space="preserve">Sobreseimiento
</t>
    </r>
    <r>
      <rPr>
        <b/>
        <sz val="11"/>
        <color rgb="FF000000"/>
        <rFont val="Lato"/>
        <family val="2"/>
      </rPr>
      <t>(Únicamente registrar las causales del Articulo 327 CNPP fracciones I a la IX.)</t>
    </r>
  </si>
  <si>
    <t xml:space="preserve">Versiones Públicas de Sentencias definitivas 
remitidas a la Dirección de Transparencia </t>
  </si>
  <si>
    <t>ESTADÍSTICA JUDICIAL 2025</t>
  </si>
  <si>
    <t>001:00:00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</si>
</sst>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4"/>
      <color theme="1"/>
      <name val="Lato"/>
      <family val="2"/>
    </font>
    <font>
      <sz val="13"/>
      <color theme="1"/>
      <name val="Lato"/>
      <family val="2"/>
    </font>
    <font>
      <b/>
      <sz val="14"/>
      <name val="Lato"/>
      <family val="2"/>
    </font>
    <font>
      <b/>
      <sz val="13"/>
      <name val="Lato"/>
      <family val="2"/>
    </font>
    <font>
      <b/>
      <sz val="13"/>
      <color rgb="FF000000"/>
      <name val="Lato"/>
      <family val="2"/>
    </font>
    <font>
      <b/>
      <sz val="13"/>
      <color theme="1"/>
      <name val="Lato"/>
      <family val="2"/>
    </font>
    <font>
      <sz val="13"/>
      <color rgb="FF000000"/>
      <name val="Lato"/>
      <family val="2"/>
    </font>
    <font>
      <sz val="12"/>
      <color theme="1"/>
      <name val="Calibri"/>
      <family val="2"/>
      <scheme val="minor"/>
    </font>
    <font>
      <sz val="13"/>
      <name val="Lato"/>
      <family val="2"/>
    </font>
    <font>
      <b/>
      <sz val="12"/>
      <name val="Lato"/>
      <family val="2"/>
    </font>
    <font>
      <b/>
      <sz val="13"/>
      <color rgb="FF002060"/>
      <name val="Lato"/>
      <family val="2"/>
    </font>
    <font>
      <b/>
      <sz val="12"/>
      <color rgb="FF000000"/>
      <name val="Lato"/>
      <family val="2"/>
    </font>
    <font>
      <b/>
      <sz val="10"/>
      <color theme="3"/>
      <name val="Lato"/>
      <family val="2"/>
    </font>
    <font>
      <sz val="12"/>
      <color rgb="FF000000"/>
      <name val="Lato"/>
      <family val="2"/>
    </font>
    <font>
      <b/>
      <sz val="11"/>
      <color rgb="FF000000"/>
      <name val="Lato"/>
      <family val="2"/>
    </font>
    <font>
      <b/>
      <sz val="10"/>
      <color rgb="FF000000"/>
      <name val="Lato"/>
      <family val="2"/>
    </font>
    <font>
      <b/>
      <sz val="12"/>
      <color indexed="81"/>
      <name val="Tahoma"/>
      <family val="2"/>
    </font>
    <font>
      <b/>
      <sz val="14"/>
      <color theme="0"/>
      <name val="Lato"/>
      <family val="2"/>
    </font>
    <font>
      <b/>
      <sz val="18"/>
      <color theme="0"/>
      <name val="Lato"/>
      <family val="2"/>
    </font>
    <font>
      <b/>
      <sz val="13"/>
      <color theme="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9" fillId="0" borderId="1" xfId="1" applyFont="1" applyBorder="1" applyAlignment="1">
      <alignment horizontal="right" vertical="center" wrapText="1"/>
    </xf>
    <xf numFmtId="46" fontId="10" fillId="0" borderId="1" xfId="1" applyNumberFormat="1" applyFont="1" applyBorder="1" applyAlignment="1">
      <alignment horizontal="center" vertical="center" wrapText="1"/>
    </xf>
    <xf numFmtId="46" fontId="4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20" fillId="4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7" xfId="1" xr:uid="{253EE6AD-DD35-4612-9051-FB42D11E3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BB9B-6190-42B7-8EC0-F4C76E1990CE}">
  <sheetPr>
    <tabColor rgb="FF00B0F0"/>
    <pageSetUpPr fitToPage="1"/>
  </sheetPr>
  <dimension ref="A1:P135"/>
  <sheetViews>
    <sheetView zoomScale="90" zoomScaleNormal="90" workbookViewId="0">
      <selection activeCell="N4" sqref="N4"/>
    </sheetView>
  </sheetViews>
  <sheetFormatPr baseColWidth="10" defaultColWidth="0" defaultRowHeight="16.5" x14ac:dyDescent="0.25"/>
  <cols>
    <col min="1" max="1" width="54.7109375" style="1" customWidth="1"/>
    <col min="2" max="13" width="15.140625" style="1" customWidth="1"/>
    <col min="14" max="14" width="22.85546875" style="23" customWidth="1"/>
    <col min="15" max="15" width="1.42578125" style="1" customWidth="1"/>
    <col min="16" max="16" width="0" style="1" hidden="1" customWidth="1"/>
    <col min="17" max="16384" width="11.42578125" style="1" hidden="1"/>
  </cols>
  <sheetData>
    <row r="1" spans="1:14" ht="26.25" customHeight="1" x14ac:dyDescent="0.25">
      <c r="A1" s="25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9.25" customHeight="1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ht="30.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ht="39.75" customHeight="1" x14ac:dyDescent="0.25">
      <c r="A4" s="3" t="s">
        <v>15</v>
      </c>
      <c r="B4" s="4">
        <v>32</v>
      </c>
      <c r="C4" s="4">
        <v>25</v>
      </c>
      <c r="D4" s="4">
        <v>33</v>
      </c>
      <c r="E4" s="4">
        <v>30</v>
      </c>
      <c r="F4" s="4">
        <v>43</v>
      </c>
      <c r="G4" s="4">
        <v>31</v>
      </c>
      <c r="H4" s="4"/>
      <c r="I4" s="4"/>
      <c r="J4" s="4"/>
      <c r="K4" s="4"/>
      <c r="L4" s="4"/>
      <c r="M4" s="4"/>
      <c r="N4" s="5">
        <f>SUM(B4:M4)</f>
        <v>194</v>
      </c>
    </row>
    <row r="5" spans="1:14" ht="39.75" customHeight="1" x14ac:dyDescent="0.25">
      <c r="A5" s="3" t="s">
        <v>16</v>
      </c>
      <c r="B5" s="4">
        <v>30</v>
      </c>
      <c r="C5" s="4">
        <v>26</v>
      </c>
      <c r="D5" s="4">
        <v>52</v>
      </c>
      <c r="E5" s="4">
        <v>55</v>
      </c>
      <c r="F5" s="4">
        <v>68</v>
      </c>
      <c r="G5" s="4">
        <v>77</v>
      </c>
      <c r="H5" s="4"/>
      <c r="I5" s="4"/>
      <c r="J5" s="4"/>
      <c r="K5" s="4"/>
      <c r="L5" s="4"/>
      <c r="M5" s="4"/>
      <c r="N5" s="5">
        <f t="shared" ref="N5:N68" si="0">SUM(B5:M5)</f>
        <v>308</v>
      </c>
    </row>
    <row r="6" spans="1:14" ht="39.75" customHeight="1" x14ac:dyDescent="0.25">
      <c r="A6" s="3" t="s">
        <v>17</v>
      </c>
      <c r="B6" s="4">
        <v>72</v>
      </c>
      <c r="C6" s="4">
        <v>62</v>
      </c>
      <c r="D6" s="4">
        <v>109</v>
      </c>
      <c r="E6" s="4">
        <v>91</v>
      </c>
      <c r="F6" s="4">
        <v>128</v>
      </c>
      <c r="G6" s="4">
        <v>138</v>
      </c>
      <c r="H6" s="4"/>
      <c r="I6" s="4"/>
      <c r="J6" s="4"/>
      <c r="K6" s="4"/>
      <c r="L6" s="4"/>
      <c r="M6" s="4"/>
      <c r="N6" s="5">
        <f t="shared" si="0"/>
        <v>600</v>
      </c>
    </row>
    <row r="7" spans="1:14" ht="25.5" customHeight="1" x14ac:dyDescent="0.25">
      <c r="A7" s="6" t="s">
        <v>18</v>
      </c>
      <c r="B7" s="7">
        <v>23</v>
      </c>
      <c r="C7" s="7">
        <v>13</v>
      </c>
      <c r="D7" s="7">
        <v>36</v>
      </c>
      <c r="E7" s="7">
        <v>45</v>
      </c>
      <c r="F7" s="7">
        <v>49</v>
      </c>
      <c r="G7" s="7">
        <v>44</v>
      </c>
      <c r="H7" s="7"/>
      <c r="I7" s="7"/>
      <c r="J7" s="7"/>
      <c r="K7" s="7"/>
      <c r="L7" s="7"/>
      <c r="M7" s="7"/>
      <c r="N7" s="5">
        <f t="shared" si="0"/>
        <v>210</v>
      </c>
    </row>
    <row r="8" spans="1:14" ht="25.5" customHeight="1" x14ac:dyDescent="0.25">
      <c r="A8" s="6" t="s">
        <v>19</v>
      </c>
      <c r="B8" s="7">
        <v>18</v>
      </c>
      <c r="C8" s="7">
        <v>21</v>
      </c>
      <c r="D8" s="7">
        <v>37</v>
      </c>
      <c r="E8" s="7">
        <v>21</v>
      </c>
      <c r="F8" s="7">
        <v>27</v>
      </c>
      <c r="G8" s="7">
        <v>51</v>
      </c>
      <c r="H8" s="7"/>
      <c r="I8" s="7"/>
      <c r="J8" s="7"/>
      <c r="K8" s="7"/>
      <c r="L8" s="7"/>
      <c r="M8" s="7"/>
      <c r="N8" s="5">
        <f t="shared" si="0"/>
        <v>175</v>
      </c>
    </row>
    <row r="9" spans="1:14" ht="25.5" customHeight="1" x14ac:dyDescent="0.25">
      <c r="A9" s="6" t="s">
        <v>20</v>
      </c>
      <c r="B9" s="7">
        <v>2</v>
      </c>
      <c r="C9" s="7">
        <v>3</v>
      </c>
      <c r="D9" s="7">
        <v>8</v>
      </c>
      <c r="E9" s="7">
        <v>7</v>
      </c>
      <c r="F9" s="7">
        <v>10</v>
      </c>
      <c r="G9" s="7">
        <v>10</v>
      </c>
      <c r="H9" s="7"/>
      <c r="I9" s="7"/>
      <c r="J9" s="7"/>
      <c r="K9" s="7"/>
      <c r="L9" s="7"/>
      <c r="M9" s="7"/>
      <c r="N9" s="5">
        <f t="shared" si="0"/>
        <v>40</v>
      </c>
    </row>
    <row r="10" spans="1:14" ht="25.5" customHeight="1" x14ac:dyDescent="0.25">
      <c r="A10" s="6" t="s">
        <v>21</v>
      </c>
      <c r="B10" s="9">
        <v>11</v>
      </c>
      <c r="C10" s="9">
        <v>5</v>
      </c>
      <c r="D10" s="9">
        <v>10</v>
      </c>
      <c r="E10" s="9">
        <v>7</v>
      </c>
      <c r="F10" s="9">
        <v>11</v>
      </c>
      <c r="G10" s="9">
        <v>7</v>
      </c>
      <c r="H10" s="9"/>
      <c r="I10" s="9"/>
      <c r="J10" s="9"/>
      <c r="K10" s="9"/>
      <c r="L10" s="9"/>
      <c r="M10" s="9"/>
      <c r="N10" s="5">
        <f t="shared" si="0"/>
        <v>51</v>
      </c>
    </row>
    <row r="11" spans="1:14" ht="25.5" customHeight="1" x14ac:dyDescent="0.25">
      <c r="A11" s="10" t="s">
        <v>22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/>
      <c r="I11" s="9"/>
      <c r="J11" s="9"/>
      <c r="K11" s="9"/>
      <c r="L11" s="9"/>
      <c r="M11" s="9"/>
      <c r="N11" s="5">
        <f t="shared" si="0"/>
        <v>0</v>
      </c>
    </row>
    <row r="12" spans="1:14" ht="25.5" customHeight="1" x14ac:dyDescent="0.25">
      <c r="A12" s="10" t="s">
        <v>23</v>
      </c>
      <c r="B12" s="9">
        <v>2</v>
      </c>
      <c r="C12" s="9">
        <v>5</v>
      </c>
      <c r="D12" s="9">
        <v>2</v>
      </c>
      <c r="E12" s="9">
        <v>3</v>
      </c>
      <c r="F12" s="9">
        <v>8</v>
      </c>
      <c r="G12" s="9">
        <v>3</v>
      </c>
      <c r="H12" s="9"/>
      <c r="I12" s="9"/>
      <c r="J12" s="9"/>
      <c r="K12" s="9"/>
      <c r="L12" s="9"/>
      <c r="M12" s="9"/>
      <c r="N12" s="5">
        <f t="shared" si="0"/>
        <v>23</v>
      </c>
    </row>
    <row r="13" spans="1:14" ht="33" x14ac:dyDescent="0.25">
      <c r="A13" s="10" t="s">
        <v>24</v>
      </c>
      <c r="B13" s="9">
        <v>16</v>
      </c>
      <c r="C13" s="9">
        <v>15</v>
      </c>
      <c r="D13" s="9">
        <v>16</v>
      </c>
      <c r="E13" s="9">
        <v>8</v>
      </c>
      <c r="F13" s="9">
        <v>23</v>
      </c>
      <c r="G13" s="9">
        <v>23</v>
      </c>
      <c r="H13" s="9"/>
      <c r="I13" s="9"/>
      <c r="J13" s="9"/>
      <c r="K13" s="9"/>
      <c r="L13" s="9"/>
      <c r="M13" s="9"/>
      <c r="N13" s="5">
        <f t="shared" si="0"/>
        <v>101</v>
      </c>
    </row>
    <row r="14" spans="1:14" ht="42.75" customHeight="1" x14ac:dyDescent="0.25">
      <c r="A14" s="11" t="s">
        <v>25</v>
      </c>
      <c r="B14" s="4">
        <v>82</v>
      </c>
      <c r="C14" s="4">
        <v>75</v>
      </c>
      <c r="D14" s="4">
        <v>112</v>
      </c>
      <c r="E14" s="4">
        <v>112</v>
      </c>
      <c r="F14" s="4">
        <v>176</v>
      </c>
      <c r="G14" s="4">
        <v>157</v>
      </c>
      <c r="H14" s="4"/>
      <c r="I14" s="4"/>
      <c r="J14" s="4"/>
      <c r="K14" s="4"/>
      <c r="L14" s="4"/>
      <c r="M14" s="4"/>
      <c r="N14" s="5">
        <f t="shared" si="0"/>
        <v>714</v>
      </c>
    </row>
    <row r="15" spans="1:14" ht="27" customHeight="1" x14ac:dyDescent="0.25">
      <c r="A15" s="6" t="s">
        <v>18</v>
      </c>
      <c r="B15" s="7">
        <v>16</v>
      </c>
      <c r="C15" s="7">
        <v>12</v>
      </c>
      <c r="D15" s="7">
        <v>15</v>
      </c>
      <c r="E15" s="7">
        <v>28</v>
      </c>
      <c r="F15" s="7">
        <v>25</v>
      </c>
      <c r="G15" s="7">
        <v>29</v>
      </c>
      <c r="H15" s="7"/>
      <c r="I15" s="7"/>
      <c r="J15" s="7"/>
      <c r="K15" s="7"/>
      <c r="L15" s="7"/>
      <c r="M15" s="7"/>
      <c r="N15" s="5">
        <f t="shared" si="0"/>
        <v>125</v>
      </c>
    </row>
    <row r="16" spans="1:14" ht="27" customHeight="1" x14ac:dyDescent="0.25">
      <c r="A16" s="6" t="s">
        <v>19</v>
      </c>
      <c r="B16" s="7">
        <v>66</v>
      </c>
      <c r="C16" s="7">
        <v>63</v>
      </c>
      <c r="D16" s="7">
        <v>97</v>
      </c>
      <c r="E16" s="7">
        <v>84</v>
      </c>
      <c r="F16" s="7">
        <v>151</v>
      </c>
      <c r="G16" s="7">
        <v>128</v>
      </c>
      <c r="H16" s="7"/>
      <c r="I16" s="7"/>
      <c r="J16" s="7"/>
      <c r="K16" s="7"/>
      <c r="L16" s="7"/>
      <c r="M16" s="7"/>
      <c r="N16" s="5">
        <f t="shared" si="0"/>
        <v>589</v>
      </c>
    </row>
    <row r="17" spans="1:15" ht="27" customHeigh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/>
      <c r="I17" s="7"/>
      <c r="J17" s="7"/>
      <c r="K17" s="7"/>
      <c r="L17" s="7"/>
      <c r="M17" s="7"/>
      <c r="N17" s="5">
        <f t="shared" si="0"/>
        <v>0</v>
      </c>
    </row>
    <row r="18" spans="1:15" ht="27.75" customHeight="1" x14ac:dyDescent="0.25">
      <c r="A18" s="3" t="s">
        <v>27</v>
      </c>
      <c r="B18" s="4">
        <v>1815</v>
      </c>
      <c r="C18" s="4">
        <v>2178</v>
      </c>
      <c r="D18" s="4">
        <v>1992</v>
      </c>
      <c r="E18" s="4">
        <v>2176</v>
      </c>
      <c r="F18" s="4">
        <v>1952</v>
      </c>
      <c r="G18" s="4">
        <v>1983</v>
      </c>
      <c r="H18" s="4"/>
      <c r="I18" s="4"/>
      <c r="J18" s="4"/>
      <c r="K18" s="4"/>
      <c r="L18" s="4"/>
      <c r="M18" s="4"/>
      <c r="N18" s="5">
        <f t="shared" si="0"/>
        <v>12096</v>
      </c>
    </row>
    <row r="19" spans="1:15" ht="27.75" customHeight="1" x14ac:dyDescent="0.25">
      <c r="A19" s="3" t="s">
        <v>28</v>
      </c>
      <c r="B19" s="4">
        <v>993</v>
      </c>
      <c r="C19" s="4">
        <v>983</v>
      </c>
      <c r="D19" s="4">
        <v>1065</v>
      </c>
      <c r="E19" s="4">
        <v>933</v>
      </c>
      <c r="F19" s="4">
        <v>943</v>
      </c>
      <c r="G19" s="4">
        <v>1299</v>
      </c>
      <c r="H19" s="4"/>
      <c r="I19" s="4"/>
      <c r="J19" s="4"/>
      <c r="K19" s="4"/>
      <c r="L19" s="4"/>
      <c r="M19" s="4"/>
      <c r="N19" s="5">
        <f t="shared" si="0"/>
        <v>6216</v>
      </c>
    </row>
    <row r="20" spans="1:15" ht="27.75" customHeight="1" x14ac:dyDescent="0.25">
      <c r="A20" s="3" t="s">
        <v>29</v>
      </c>
      <c r="B20" s="4">
        <v>4973</v>
      </c>
      <c r="C20" s="4">
        <v>4126</v>
      </c>
      <c r="D20" s="4">
        <v>3712</v>
      </c>
      <c r="E20" s="4">
        <v>3755</v>
      </c>
      <c r="F20" s="4">
        <v>3731</v>
      </c>
      <c r="G20" s="4">
        <v>4262</v>
      </c>
      <c r="H20" s="4"/>
      <c r="I20" s="4"/>
      <c r="J20" s="4"/>
      <c r="K20" s="4"/>
      <c r="L20" s="4"/>
      <c r="M20" s="4"/>
      <c r="N20" s="5">
        <f t="shared" si="0"/>
        <v>24559</v>
      </c>
    </row>
    <row r="21" spans="1:15" ht="27.75" customHeight="1" x14ac:dyDescent="0.25">
      <c r="A21" s="3" t="s">
        <v>30</v>
      </c>
      <c r="B21" s="4">
        <v>22</v>
      </c>
      <c r="C21" s="4">
        <v>23</v>
      </c>
      <c r="D21" s="4">
        <v>27</v>
      </c>
      <c r="E21" s="4">
        <v>22</v>
      </c>
      <c r="F21" s="4">
        <v>13</v>
      </c>
      <c r="G21" s="4">
        <v>17</v>
      </c>
      <c r="H21" s="4"/>
      <c r="I21" s="4"/>
      <c r="J21" s="4"/>
      <c r="K21" s="4"/>
      <c r="L21" s="4"/>
      <c r="M21" s="4"/>
      <c r="N21" s="5">
        <f t="shared" si="0"/>
        <v>124</v>
      </c>
    </row>
    <row r="22" spans="1:15" ht="39" customHeight="1" thickBot="1" x14ac:dyDescent="0.3">
      <c r="A22" s="3" t="s">
        <v>31</v>
      </c>
      <c r="B22" s="4">
        <v>1</v>
      </c>
      <c r="C22" s="4">
        <v>0</v>
      </c>
      <c r="D22" s="4">
        <v>4</v>
      </c>
      <c r="E22" s="4">
        <v>3</v>
      </c>
      <c r="F22" s="4">
        <v>3</v>
      </c>
      <c r="G22" s="4">
        <v>2</v>
      </c>
      <c r="H22" s="4"/>
      <c r="I22" s="4"/>
      <c r="J22" s="4"/>
      <c r="K22" s="4"/>
      <c r="L22" s="4"/>
      <c r="M22" s="4"/>
      <c r="N22" s="5">
        <f t="shared" si="0"/>
        <v>13</v>
      </c>
    </row>
    <row r="23" spans="1:15" ht="27" customHeight="1" x14ac:dyDescent="0.25">
      <c r="A23" s="6" t="s">
        <v>32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"/>
      <c r="K23" s="7"/>
      <c r="L23" s="7"/>
      <c r="M23" s="7"/>
      <c r="N23" s="5">
        <f t="shared" si="0"/>
        <v>0</v>
      </c>
      <c r="O23" s="12"/>
    </row>
    <row r="24" spans="1:15" ht="27" customHeight="1" x14ac:dyDescent="0.25">
      <c r="A24" s="10" t="s">
        <v>33</v>
      </c>
      <c r="B24" s="7">
        <v>1</v>
      </c>
      <c r="C24" s="7">
        <v>0</v>
      </c>
      <c r="D24" s="7">
        <v>3</v>
      </c>
      <c r="E24" s="7">
        <v>3</v>
      </c>
      <c r="F24" s="7">
        <v>3</v>
      </c>
      <c r="G24" s="7">
        <v>2</v>
      </c>
      <c r="H24" s="7"/>
      <c r="I24" s="7"/>
      <c r="J24" s="7"/>
      <c r="K24" s="7"/>
      <c r="L24" s="7"/>
      <c r="M24" s="7"/>
      <c r="N24" s="5">
        <f t="shared" si="0"/>
        <v>12</v>
      </c>
      <c r="O24" s="13"/>
    </row>
    <row r="25" spans="1:15" ht="37.5" customHeight="1" x14ac:dyDescent="0.25">
      <c r="A25" s="10" t="s">
        <v>34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/>
      <c r="I25" s="8"/>
      <c r="J25" s="8"/>
      <c r="K25" s="8"/>
      <c r="L25" s="8"/>
      <c r="M25" s="8"/>
      <c r="N25" s="5">
        <f t="shared" si="0"/>
        <v>0</v>
      </c>
      <c r="O25" s="13"/>
    </row>
    <row r="26" spans="1:15" ht="59.25" customHeight="1" x14ac:dyDescent="0.25">
      <c r="A26" s="10" t="s">
        <v>35</v>
      </c>
      <c r="B26" s="8">
        <v>0</v>
      </c>
      <c r="C26" s="8">
        <v>0</v>
      </c>
      <c r="D26" s="8">
        <v>1</v>
      </c>
      <c r="E26" s="8">
        <v>0</v>
      </c>
      <c r="F26" s="8">
        <v>0</v>
      </c>
      <c r="G26" s="8">
        <v>0</v>
      </c>
      <c r="H26" s="8"/>
      <c r="I26" s="8"/>
      <c r="J26" s="8"/>
      <c r="K26" s="8"/>
      <c r="L26" s="8"/>
      <c r="M26" s="8"/>
      <c r="N26" s="5">
        <f t="shared" si="0"/>
        <v>1</v>
      </c>
      <c r="O26" s="13"/>
    </row>
    <row r="27" spans="1:15" ht="57.75" customHeight="1" x14ac:dyDescent="0.25">
      <c r="A27" s="10" t="s">
        <v>36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/>
      <c r="I27" s="8"/>
      <c r="J27" s="8"/>
      <c r="K27" s="8"/>
      <c r="L27" s="8"/>
      <c r="M27" s="8"/>
      <c r="N27" s="5">
        <f t="shared" si="0"/>
        <v>0</v>
      </c>
      <c r="O27" s="13"/>
    </row>
    <row r="28" spans="1:15" ht="22.5" customHeight="1" x14ac:dyDescent="0.25">
      <c r="A28" s="10" t="s">
        <v>37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/>
      <c r="I28" s="8"/>
      <c r="J28" s="8"/>
      <c r="K28" s="8"/>
      <c r="L28" s="8"/>
      <c r="M28" s="8"/>
      <c r="N28" s="5">
        <f t="shared" si="0"/>
        <v>0</v>
      </c>
      <c r="O28" s="13"/>
    </row>
    <row r="29" spans="1:15" ht="48.75" customHeight="1" thickBot="1" x14ac:dyDescent="0.3">
      <c r="A29" s="11" t="s">
        <v>38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/>
      <c r="I29" s="5"/>
      <c r="J29" s="5"/>
      <c r="K29" s="5"/>
      <c r="L29" s="5"/>
      <c r="M29" s="5"/>
      <c r="N29" s="5">
        <f t="shared" si="0"/>
        <v>0</v>
      </c>
      <c r="O29" s="14"/>
    </row>
    <row r="30" spans="1:15" ht="39.75" customHeight="1" x14ac:dyDescent="0.25">
      <c r="A30" s="3" t="s">
        <v>39</v>
      </c>
      <c r="B30" s="4">
        <v>23</v>
      </c>
      <c r="C30" s="4">
        <v>19</v>
      </c>
      <c r="D30" s="4">
        <v>29</v>
      </c>
      <c r="E30" s="4">
        <v>31</v>
      </c>
      <c r="F30" s="4">
        <v>40</v>
      </c>
      <c r="G30" s="4">
        <v>44</v>
      </c>
      <c r="H30" s="4"/>
      <c r="I30" s="4"/>
      <c r="J30" s="4"/>
      <c r="K30" s="4"/>
      <c r="L30" s="4"/>
      <c r="M30" s="4"/>
      <c r="N30" s="5">
        <f t="shared" si="0"/>
        <v>186</v>
      </c>
    </row>
    <row r="31" spans="1:15" ht="39.75" customHeight="1" x14ac:dyDescent="0.25">
      <c r="A31" s="3" t="s">
        <v>40</v>
      </c>
      <c r="B31" s="5">
        <v>2</v>
      </c>
      <c r="C31" s="5">
        <v>7</v>
      </c>
      <c r="D31" s="5">
        <v>6</v>
      </c>
      <c r="E31" s="5">
        <v>10</v>
      </c>
      <c r="F31" s="5">
        <v>9</v>
      </c>
      <c r="G31" s="5">
        <v>13</v>
      </c>
      <c r="H31" s="5"/>
      <c r="I31" s="5"/>
      <c r="J31" s="5"/>
      <c r="K31" s="5"/>
      <c r="L31" s="5"/>
      <c r="M31" s="5"/>
      <c r="N31" s="5">
        <f t="shared" si="0"/>
        <v>47</v>
      </c>
    </row>
    <row r="32" spans="1:15" ht="39.75" customHeight="1" x14ac:dyDescent="0.25">
      <c r="A32" s="3" t="s">
        <v>41</v>
      </c>
      <c r="B32" s="5">
        <v>16</v>
      </c>
      <c r="C32" s="5">
        <v>11</v>
      </c>
      <c r="D32" s="5">
        <v>25</v>
      </c>
      <c r="E32" s="5">
        <v>21</v>
      </c>
      <c r="F32" s="5">
        <v>33</v>
      </c>
      <c r="G32" s="5">
        <v>23</v>
      </c>
      <c r="H32" s="5"/>
      <c r="I32" s="5"/>
      <c r="J32" s="5"/>
      <c r="K32" s="5"/>
      <c r="L32" s="5"/>
      <c r="M32" s="5"/>
      <c r="N32" s="5">
        <f t="shared" si="0"/>
        <v>129</v>
      </c>
    </row>
    <row r="33" spans="1:14" ht="39.75" customHeight="1" x14ac:dyDescent="0.25">
      <c r="A33" s="3" t="s">
        <v>42</v>
      </c>
      <c r="B33" s="5">
        <v>14</v>
      </c>
      <c r="C33" s="5">
        <v>14</v>
      </c>
      <c r="D33" s="5">
        <v>8</v>
      </c>
      <c r="E33" s="5">
        <v>9</v>
      </c>
      <c r="F33" s="5">
        <v>12</v>
      </c>
      <c r="G33" s="5">
        <v>10</v>
      </c>
      <c r="H33" s="5"/>
      <c r="I33" s="5"/>
      <c r="J33" s="5"/>
      <c r="K33" s="5"/>
      <c r="L33" s="5"/>
      <c r="M33" s="5"/>
      <c r="N33" s="5">
        <f t="shared" si="0"/>
        <v>67</v>
      </c>
    </row>
    <row r="34" spans="1:14" ht="39.75" customHeight="1" x14ac:dyDescent="0.25">
      <c r="A34" s="3" t="s">
        <v>43</v>
      </c>
      <c r="B34" s="5">
        <v>9</v>
      </c>
      <c r="C34" s="5">
        <v>11</v>
      </c>
      <c r="D34" s="5">
        <v>8</v>
      </c>
      <c r="E34" s="5">
        <v>8</v>
      </c>
      <c r="F34" s="5">
        <v>12</v>
      </c>
      <c r="G34" s="5">
        <v>17</v>
      </c>
      <c r="H34" s="5"/>
      <c r="I34" s="5"/>
      <c r="J34" s="5"/>
      <c r="K34" s="5"/>
      <c r="L34" s="5"/>
      <c r="M34" s="5"/>
      <c r="N34" s="5">
        <f t="shared" si="0"/>
        <v>65</v>
      </c>
    </row>
    <row r="35" spans="1:14" ht="39.75" customHeight="1" x14ac:dyDescent="0.25">
      <c r="A35" s="3" t="s">
        <v>44</v>
      </c>
      <c r="B35" s="5">
        <v>245</v>
      </c>
      <c r="C35" s="5">
        <v>247</v>
      </c>
      <c r="D35" s="5">
        <v>245</v>
      </c>
      <c r="E35" s="5">
        <v>240</v>
      </c>
      <c r="F35" s="5">
        <v>246</v>
      </c>
      <c r="G35" s="5">
        <v>247</v>
      </c>
      <c r="H35" s="5"/>
      <c r="I35" s="5"/>
      <c r="J35" s="5"/>
      <c r="K35" s="5"/>
      <c r="L35" s="5"/>
      <c r="M35" s="5"/>
      <c r="N35" s="5">
        <f t="shared" si="0"/>
        <v>1470</v>
      </c>
    </row>
    <row r="36" spans="1:14" ht="39.75" customHeight="1" x14ac:dyDescent="0.25">
      <c r="A36" s="3" t="s">
        <v>45</v>
      </c>
      <c r="B36" s="5">
        <v>1</v>
      </c>
      <c r="C36" s="5">
        <v>7</v>
      </c>
      <c r="D36" s="5">
        <v>0</v>
      </c>
      <c r="E36" s="5">
        <v>3</v>
      </c>
      <c r="F36" s="5">
        <v>1</v>
      </c>
      <c r="G36" s="5">
        <v>4</v>
      </c>
      <c r="H36" s="5"/>
      <c r="I36" s="5"/>
      <c r="J36" s="5"/>
      <c r="K36" s="5"/>
      <c r="L36" s="5"/>
      <c r="M36" s="5"/>
      <c r="N36" s="5">
        <f t="shared" si="0"/>
        <v>16</v>
      </c>
    </row>
    <row r="37" spans="1:14" ht="26.25" customHeight="1" x14ac:dyDescent="0.25">
      <c r="A37" s="3" t="s">
        <v>46</v>
      </c>
      <c r="B37" s="4">
        <v>397</v>
      </c>
      <c r="C37" s="4">
        <v>352</v>
      </c>
      <c r="D37" s="4">
        <v>439</v>
      </c>
      <c r="E37" s="4">
        <v>437</v>
      </c>
      <c r="F37" s="4">
        <v>446</v>
      </c>
      <c r="G37" s="4">
        <v>518</v>
      </c>
      <c r="H37" s="4"/>
      <c r="I37" s="4"/>
      <c r="J37" s="4"/>
      <c r="K37" s="4"/>
      <c r="L37" s="4"/>
      <c r="M37" s="4"/>
      <c r="N37" s="5">
        <f t="shared" si="0"/>
        <v>2589</v>
      </c>
    </row>
    <row r="38" spans="1:14" ht="22.5" customHeight="1" x14ac:dyDescent="0.25">
      <c r="A38" s="10" t="s">
        <v>47</v>
      </c>
      <c r="B38" s="8">
        <v>165</v>
      </c>
      <c r="C38" s="8">
        <v>149</v>
      </c>
      <c r="D38" s="8">
        <v>180</v>
      </c>
      <c r="E38" s="8">
        <v>178</v>
      </c>
      <c r="F38" s="8">
        <v>224</v>
      </c>
      <c r="G38" s="8">
        <v>231</v>
      </c>
      <c r="H38" s="8"/>
      <c r="I38" s="8"/>
      <c r="J38" s="8"/>
      <c r="K38" s="8"/>
      <c r="L38" s="8"/>
      <c r="M38" s="8"/>
      <c r="N38" s="5">
        <f t="shared" si="0"/>
        <v>1127</v>
      </c>
    </row>
    <row r="39" spans="1:14" ht="22.5" customHeight="1" x14ac:dyDescent="0.25">
      <c r="A39" s="10" t="s">
        <v>48</v>
      </c>
      <c r="B39" s="8">
        <v>112</v>
      </c>
      <c r="C39" s="8">
        <v>97</v>
      </c>
      <c r="D39" s="8">
        <v>133</v>
      </c>
      <c r="E39" s="8">
        <v>126</v>
      </c>
      <c r="F39" s="8">
        <v>111</v>
      </c>
      <c r="G39" s="8">
        <v>147</v>
      </c>
      <c r="H39" s="8"/>
      <c r="I39" s="8"/>
      <c r="J39" s="8"/>
      <c r="K39" s="8"/>
      <c r="L39" s="8"/>
      <c r="M39" s="8"/>
      <c r="N39" s="5">
        <f t="shared" si="0"/>
        <v>726</v>
      </c>
    </row>
    <row r="40" spans="1:14" ht="22.5" customHeight="1" x14ac:dyDescent="0.25">
      <c r="A40" s="10" t="s">
        <v>49</v>
      </c>
      <c r="B40" s="8">
        <v>22</v>
      </c>
      <c r="C40" s="8">
        <v>15</v>
      </c>
      <c r="D40" s="8">
        <v>22</v>
      </c>
      <c r="E40" s="8">
        <v>17</v>
      </c>
      <c r="F40" s="8">
        <v>22</v>
      </c>
      <c r="G40" s="8">
        <v>19</v>
      </c>
      <c r="H40" s="8"/>
      <c r="I40" s="8"/>
      <c r="J40" s="8"/>
      <c r="K40" s="8"/>
      <c r="L40" s="8"/>
      <c r="M40" s="8"/>
      <c r="N40" s="5">
        <f t="shared" si="0"/>
        <v>117</v>
      </c>
    </row>
    <row r="41" spans="1:14" ht="24" customHeight="1" x14ac:dyDescent="0.25">
      <c r="A41" s="10" t="s">
        <v>50</v>
      </c>
      <c r="B41" s="8">
        <v>24</v>
      </c>
      <c r="C41" s="8">
        <v>30</v>
      </c>
      <c r="D41" s="8">
        <v>31</v>
      </c>
      <c r="E41" s="8">
        <v>40</v>
      </c>
      <c r="F41" s="8">
        <v>31</v>
      </c>
      <c r="G41" s="8">
        <v>48</v>
      </c>
      <c r="H41" s="8"/>
      <c r="I41" s="8"/>
      <c r="J41" s="8"/>
      <c r="K41" s="8"/>
      <c r="L41" s="8"/>
      <c r="M41" s="8"/>
      <c r="N41" s="5">
        <f t="shared" si="0"/>
        <v>204</v>
      </c>
    </row>
    <row r="42" spans="1:14" ht="24" customHeight="1" x14ac:dyDescent="0.25">
      <c r="A42" s="10" t="s">
        <v>51</v>
      </c>
      <c r="B42" s="8">
        <v>8</v>
      </c>
      <c r="C42" s="8">
        <v>3</v>
      </c>
      <c r="D42" s="8">
        <v>2</v>
      </c>
      <c r="E42" s="8">
        <v>2</v>
      </c>
      <c r="F42" s="8">
        <v>1</v>
      </c>
      <c r="G42" s="8">
        <v>1</v>
      </c>
      <c r="H42" s="8"/>
      <c r="I42" s="8"/>
      <c r="J42" s="8"/>
      <c r="K42" s="8"/>
      <c r="L42" s="8"/>
      <c r="M42" s="8"/>
      <c r="N42" s="5">
        <f t="shared" si="0"/>
        <v>17</v>
      </c>
    </row>
    <row r="43" spans="1:14" ht="22.5" customHeight="1" x14ac:dyDescent="0.25">
      <c r="A43" s="15" t="s">
        <v>52</v>
      </c>
      <c r="B43" s="7">
        <v>66</v>
      </c>
      <c r="C43" s="7">
        <v>58</v>
      </c>
      <c r="D43" s="7">
        <v>71</v>
      </c>
      <c r="E43" s="7">
        <v>74</v>
      </c>
      <c r="F43" s="7">
        <v>57</v>
      </c>
      <c r="G43" s="7">
        <v>72</v>
      </c>
      <c r="H43" s="7"/>
      <c r="I43" s="7"/>
      <c r="J43" s="7"/>
      <c r="K43" s="7"/>
      <c r="L43" s="7"/>
      <c r="M43" s="7"/>
      <c r="N43" s="5">
        <f t="shared" si="0"/>
        <v>398</v>
      </c>
    </row>
    <row r="44" spans="1:14" ht="22.5" customHeight="1" x14ac:dyDescent="0.25">
      <c r="A44" s="11" t="s">
        <v>53</v>
      </c>
      <c r="B44" s="5">
        <v>62</v>
      </c>
      <c r="C44" s="5">
        <v>47</v>
      </c>
      <c r="D44" s="5">
        <v>43</v>
      </c>
      <c r="E44" s="5">
        <v>65</v>
      </c>
      <c r="F44" s="5">
        <v>55</v>
      </c>
      <c r="G44" s="5">
        <v>62</v>
      </c>
      <c r="H44" s="5"/>
      <c r="I44" s="5"/>
      <c r="J44" s="5"/>
      <c r="K44" s="5"/>
      <c r="L44" s="5"/>
      <c r="M44" s="5"/>
      <c r="N44" s="5">
        <f t="shared" si="0"/>
        <v>334</v>
      </c>
    </row>
    <row r="45" spans="1:14" ht="25.5" customHeight="1" x14ac:dyDescent="0.25">
      <c r="A45" s="10" t="s">
        <v>47</v>
      </c>
      <c r="B45" s="8">
        <v>28</v>
      </c>
      <c r="C45" s="8">
        <v>21</v>
      </c>
      <c r="D45" s="8">
        <v>17</v>
      </c>
      <c r="E45" s="8">
        <v>34</v>
      </c>
      <c r="F45" s="8">
        <v>33</v>
      </c>
      <c r="G45" s="8">
        <v>30</v>
      </c>
      <c r="H45" s="8"/>
      <c r="I45" s="8"/>
      <c r="J45" s="8"/>
      <c r="K45" s="8"/>
      <c r="L45" s="8"/>
      <c r="M45" s="8"/>
      <c r="N45" s="5">
        <f t="shared" si="0"/>
        <v>163</v>
      </c>
    </row>
    <row r="46" spans="1:14" ht="25.5" customHeight="1" x14ac:dyDescent="0.25">
      <c r="A46" s="10" t="s">
        <v>48</v>
      </c>
      <c r="B46" s="8">
        <v>25</v>
      </c>
      <c r="C46" s="8">
        <v>18</v>
      </c>
      <c r="D46" s="8">
        <v>17</v>
      </c>
      <c r="E46" s="8">
        <v>17</v>
      </c>
      <c r="F46" s="8">
        <v>17</v>
      </c>
      <c r="G46" s="8">
        <v>23</v>
      </c>
      <c r="H46" s="8"/>
      <c r="I46" s="8"/>
      <c r="J46" s="8"/>
      <c r="K46" s="8"/>
      <c r="L46" s="8"/>
      <c r="M46" s="8"/>
      <c r="N46" s="5">
        <f t="shared" si="0"/>
        <v>117</v>
      </c>
    </row>
    <row r="47" spans="1:14" ht="25.5" customHeight="1" x14ac:dyDescent="0.25">
      <c r="A47" s="10" t="s">
        <v>49</v>
      </c>
      <c r="B47" s="8">
        <v>1</v>
      </c>
      <c r="C47" s="8">
        <v>1</v>
      </c>
      <c r="D47" s="8">
        <v>1</v>
      </c>
      <c r="E47" s="8">
        <v>2</v>
      </c>
      <c r="F47" s="8">
        <v>1</v>
      </c>
      <c r="G47" s="8">
        <v>1</v>
      </c>
      <c r="H47" s="8"/>
      <c r="I47" s="8"/>
      <c r="J47" s="8"/>
      <c r="K47" s="8"/>
      <c r="L47" s="8"/>
      <c r="M47" s="8"/>
      <c r="N47" s="5">
        <f t="shared" si="0"/>
        <v>7</v>
      </c>
    </row>
    <row r="48" spans="1:14" ht="25.5" customHeight="1" x14ac:dyDescent="0.25">
      <c r="A48" s="10" t="s">
        <v>50</v>
      </c>
      <c r="B48" s="8">
        <v>4</v>
      </c>
      <c r="C48" s="8">
        <v>0</v>
      </c>
      <c r="D48" s="8">
        <v>3</v>
      </c>
      <c r="E48" s="8">
        <v>6</v>
      </c>
      <c r="F48" s="8">
        <v>1</v>
      </c>
      <c r="G48" s="8">
        <v>4</v>
      </c>
      <c r="H48" s="8"/>
      <c r="I48" s="8"/>
      <c r="J48" s="8"/>
      <c r="K48" s="8"/>
      <c r="L48" s="8"/>
      <c r="M48" s="8"/>
      <c r="N48" s="5">
        <f t="shared" si="0"/>
        <v>18</v>
      </c>
    </row>
    <row r="49" spans="1:14" ht="25.5" customHeight="1" x14ac:dyDescent="0.25">
      <c r="A49" s="10" t="s">
        <v>51</v>
      </c>
      <c r="B49" s="8">
        <v>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/>
      <c r="I49" s="8"/>
      <c r="J49" s="8"/>
      <c r="K49" s="8"/>
      <c r="L49" s="8"/>
      <c r="M49" s="8"/>
      <c r="N49" s="5">
        <f t="shared" si="0"/>
        <v>1</v>
      </c>
    </row>
    <row r="50" spans="1:14" ht="25.5" customHeight="1" x14ac:dyDescent="0.25">
      <c r="A50" s="15" t="s">
        <v>52</v>
      </c>
      <c r="B50" s="8">
        <v>3</v>
      </c>
      <c r="C50" s="8">
        <v>7</v>
      </c>
      <c r="D50" s="8">
        <v>5</v>
      </c>
      <c r="E50" s="8">
        <v>6</v>
      </c>
      <c r="F50" s="8">
        <v>3</v>
      </c>
      <c r="G50" s="8">
        <v>4</v>
      </c>
      <c r="H50" s="8"/>
      <c r="I50" s="8"/>
      <c r="J50" s="8"/>
      <c r="K50" s="8"/>
      <c r="L50" s="8"/>
      <c r="M50" s="8"/>
      <c r="N50" s="5">
        <f t="shared" si="0"/>
        <v>28</v>
      </c>
    </row>
    <row r="51" spans="1:14" ht="29.25" customHeight="1" x14ac:dyDescent="0.25">
      <c r="A51" s="11" t="s">
        <v>54</v>
      </c>
      <c r="B51" s="4">
        <v>182</v>
      </c>
      <c r="C51" s="4">
        <v>164</v>
      </c>
      <c r="D51" s="4">
        <v>229</v>
      </c>
      <c r="E51" s="4">
        <v>219</v>
      </c>
      <c r="F51" s="4">
        <v>220</v>
      </c>
      <c r="G51" s="4">
        <v>252</v>
      </c>
      <c r="H51" s="4"/>
      <c r="I51" s="4"/>
      <c r="J51" s="4"/>
      <c r="K51" s="4"/>
      <c r="L51" s="4"/>
      <c r="M51" s="4"/>
      <c r="N51" s="5">
        <f t="shared" si="0"/>
        <v>1266</v>
      </c>
    </row>
    <row r="52" spans="1:14" ht="23.25" customHeight="1" x14ac:dyDescent="0.25">
      <c r="A52" s="10" t="s">
        <v>47</v>
      </c>
      <c r="B52" s="7">
        <v>67</v>
      </c>
      <c r="C52" s="7">
        <v>66</v>
      </c>
      <c r="D52" s="7">
        <v>77</v>
      </c>
      <c r="E52" s="7">
        <v>63</v>
      </c>
      <c r="F52" s="7">
        <v>95</v>
      </c>
      <c r="G52" s="7">
        <v>96</v>
      </c>
      <c r="H52" s="7"/>
      <c r="I52" s="7"/>
      <c r="J52" s="7"/>
      <c r="K52" s="7"/>
      <c r="L52" s="7"/>
      <c r="M52" s="7"/>
      <c r="N52" s="5">
        <f t="shared" si="0"/>
        <v>464</v>
      </c>
    </row>
    <row r="53" spans="1:14" ht="23.25" customHeight="1" x14ac:dyDescent="0.25">
      <c r="A53" s="10" t="s">
        <v>48</v>
      </c>
      <c r="B53" s="7">
        <v>83</v>
      </c>
      <c r="C53" s="7">
        <v>72</v>
      </c>
      <c r="D53" s="7">
        <v>105</v>
      </c>
      <c r="E53" s="7">
        <v>103</v>
      </c>
      <c r="F53" s="7">
        <v>85</v>
      </c>
      <c r="G53" s="7">
        <v>106</v>
      </c>
      <c r="H53" s="7"/>
      <c r="I53" s="7"/>
      <c r="J53" s="7"/>
      <c r="K53" s="7"/>
      <c r="L53" s="7"/>
      <c r="M53" s="7"/>
      <c r="N53" s="5">
        <f t="shared" si="0"/>
        <v>554</v>
      </c>
    </row>
    <row r="54" spans="1:14" ht="23.25" customHeight="1" x14ac:dyDescent="0.25">
      <c r="A54" s="10" t="s">
        <v>49</v>
      </c>
      <c r="B54" s="7">
        <v>4</v>
      </c>
      <c r="C54" s="7">
        <v>1</v>
      </c>
      <c r="D54" s="7">
        <v>7</v>
      </c>
      <c r="E54" s="7">
        <v>4</v>
      </c>
      <c r="F54" s="7">
        <v>6</v>
      </c>
      <c r="G54" s="7">
        <v>4</v>
      </c>
      <c r="H54" s="7"/>
      <c r="I54" s="7"/>
      <c r="J54" s="7"/>
      <c r="K54" s="7"/>
      <c r="L54" s="7"/>
      <c r="M54" s="7"/>
      <c r="N54" s="5">
        <f t="shared" si="0"/>
        <v>26</v>
      </c>
    </row>
    <row r="55" spans="1:14" ht="23.25" customHeight="1" x14ac:dyDescent="0.25">
      <c r="A55" s="10" t="s">
        <v>50</v>
      </c>
      <c r="B55" s="7">
        <v>6</v>
      </c>
      <c r="C55" s="7">
        <v>7</v>
      </c>
      <c r="D55" s="7">
        <v>12</v>
      </c>
      <c r="E55" s="7">
        <v>14</v>
      </c>
      <c r="F55" s="7">
        <v>10</v>
      </c>
      <c r="G55" s="7">
        <v>15</v>
      </c>
      <c r="H55" s="7"/>
      <c r="I55" s="7"/>
      <c r="J55" s="7"/>
      <c r="K55" s="7"/>
      <c r="L55" s="7"/>
      <c r="M55" s="7"/>
      <c r="N55" s="5">
        <f t="shared" si="0"/>
        <v>64</v>
      </c>
    </row>
    <row r="56" spans="1:14" ht="23.25" customHeight="1" x14ac:dyDescent="0.25">
      <c r="A56" s="10" t="s">
        <v>51</v>
      </c>
      <c r="B56" s="7">
        <v>3</v>
      </c>
      <c r="C56" s="7">
        <v>1</v>
      </c>
      <c r="D56" s="7">
        <v>0</v>
      </c>
      <c r="E56" s="7">
        <v>1</v>
      </c>
      <c r="F56" s="7">
        <v>0</v>
      </c>
      <c r="G56" s="7">
        <v>0</v>
      </c>
      <c r="H56" s="7"/>
      <c r="I56" s="7"/>
      <c r="J56" s="7"/>
      <c r="K56" s="7"/>
      <c r="L56" s="7"/>
      <c r="M56" s="7"/>
      <c r="N56" s="5">
        <f t="shared" si="0"/>
        <v>5</v>
      </c>
    </row>
    <row r="57" spans="1:14" ht="23.25" customHeight="1" x14ac:dyDescent="0.25">
      <c r="A57" s="15" t="s">
        <v>52</v>
      </c>
      <c r="B57" s="7">
        <v>19</v>
      </c>
      <c r="C57" s="7">
        <v>17</v>
      </c>
      <c r="D57" s="7">
        <v>28</v>
      </c>
      <c r="E57" s="7">
        <v>34</v>
      </c>
      <c r="F57" s="7">
        <v>24</v>
      </c>
      <c r="G57" s="7">
        <v>31</v>
      </c>
      <c r="H57" s="7"/>
      <c r="I57" s="7"/>
      <c r="J57" s="7"/>
      <c r="K57" s="7"/>
      <c r="L57" s="7"/>
      <c r="M57" s="7"/>
      <c r="N57" s="5">
        <f t="shared" si="0"/>
        <v>153</v>
      </c>
    </row>
    <row r="58" spans="1:14" ht="29.25" customHeight="1" x14ac:dyDescent="0.25">
      <c r="A58" s="11" t="s">
        <v>55</v>
      </c>
      <c r="B58" s="4">
        <v>153</v>
      </c>
      <c r="C58" s="4">
        <v>141</v>
      </c>
      <c r="D58" s="4">
        <v>167</v>
      </c>
      <c r="E58" s="4">
        <v>153</v>
      </c>
      <c r="F58" s="4">
        <v>171</v>
      </c>
      <c r="G58" s="4">
        <v>204</v>
      </c>
      <c r="H58" s="4"/>
      <c r="I58" s="4"/>
      <c r="J58" s="4"/>
      <c r="K58" s="4"/>
      <c r="L58" s="4"/>
      <c r="M58" s="4"/>
      <c r="N58" s="5">
        <f t="shared" si="0"/>
        <v>989</v>
      </c>
    </row>
    <row r="59" spans="1:14" ht="27.75" customHeight="1" x14ac:dyDescent="0.25">
      <c r="A59" s="10" t="s">
        <v>47</v>
      </c>
      <c r="B59" s="7">
        <v>70</v>
      </c>
      <c r="C59" s="7">
        <v>62</v>
      </c>
      <c r="D59" s="7">
        <v>86</v>
      </c>
      <c r="E59" s="7">
        <v>81</v>
      </c>
      <c r="F59" s="7">
        <v>96</v>
      </c>
      <c r="G59" s="7">
        <v>105</v>
      </c>
      <c r="H59" s="7"/>
      <c r="I59" s="7"/>
      <c r="J59" s="7"/>
      <c r="K59" s="7"/>
      <c r="L59" s="7"/>
      <c r="M59" s="7"/>
      <c r="N59" s="5">
        <f t="shared" si="0"/>
        <v>500</v>
      </c>
    </row>
    <row r="60" spans="1:14" ht="27.75" customHeight="1" x14ac:dyDescent="0.25">
      <c r="A60" s="10" t="s">
        <v>48</v>
      </c>
      <c r="B60" s="7">
        <v>4</v>
      </c>
      <c r="C60" s="7">
        <v>7</v>
      </c>
      <c r="D60" s="7">
        <v>11</v>
      </c>
      <c r="E60" s="7">
        <v>6</v>
      </c>
      <c r="F60" s="7">
        <v>9</v>
      </c>
      <c r="G60" s="7">
        <v>18</v>
      </c>
      <c r="H60" s="7"/>
      <c r="I60" s="7"/>
      <c r="J60" s="7"/>
      <c r="K60" s="7"/>
      <c r="L60" s="7"/>
      <c r="M60" s="7"/>
      <c r="N60" s="5">
        <f t="shared" si="0"/>
        <v>55</v>
      </c>
    </row>
    <row r="61" spans="1:14" ht="34.5" customHeight="1" x14ac:dyDescent="0.25">
      <c r="A61" s="10" t="s">
        <v>49</v>
      </c>
      <c r="B61" s="7">
        <v>17</v>
      </c>
      <c r="C61" s="7">
        <v>13</v>
      </c>
      <c r="D61" s="7">
        <v>14</v>
      </c>
      <c r="E61" s="7">
        <v>11</v>
      </c>
      <c r="F61" s="7">
        <v>15</v>
      </c>
      <c r="G61" s="7">
        <v>14</v>
      </c>
      <c r="H61" s="7"/>
      <c r="I61" s="7"/>
      <c r="J61" s="7"/>
      <c r="K61" s="7"/>
      <c r="L61" s="7"/>
      <c r="M61" s="7"/>
      <c r="N61" s="5">
        <f t="shared" si="0"/>
        <v>84</v>
      </c>
    </row>
    <row r="62" spans="1:14" ht="29.25" customHeight="1" x14ac:dyDescent="0.25">
      <c r="A62" s="10" t="s">
        <v>50</v>
      </c>
      <c r="B62" s="7">
        <v>14</v>
      </c>
      <c r="C62" s="7">
        <v>23</v>
      </c>
      <c r="D62" s="7">
        <v>16</v>
      </c>
      <c r="E62" s="7">
        <v>20</v>
      </c>
      <c r="F62" s="7">
        <v>20</v>
      </c>
      <c r="G62" s="7">
        <v>29</v>
      </c>
      <c r="H62" s="7"/>
      <c r="I62" s="7"/>
      <c r="J62" s="7"/>
      <c r="K62" s="7"/>
      <c r="L62" s="7"/>
      <c r="M62" s="7"/>
      <c r="N62" s="5">
        <f t="shared" si="0"/>
        <v>122</v>
      </c>
    </row>
    <row r="63" spans="1:14" ht="29.25" customHeight="1" x14ac:dyDescent="0.25">
      <c r="A63" s="10" t="s">
        <v>51</v>
      </c>
      <c r="B63" s="7">
        <v>4</v>
      </c>
      <c r="C63" s="7">
        <v>2</v>
      </c>
      <c r="D63" s="7">
        <v>2</v>
      </c>
      <c r="E63" s="7">
        <v>1</v>
      </c>
      <c r="F63" s="7">
        <v>1</v>
      </c>
      <c r="G63" s="7">
        <v>1</v>
      </c>
      <c r="H63" s="7"/>
      <c r="I63" s="7"/>
      <c r="J63" s="7"/>
      <c r="K63" s="7"/>
      <c r="L63" s="7"/>
      <c r="M63" s="7"/>
      <c r="N63" s="5">
        <f t="shared" si="0"/>
        <v>11</v>
      </c>
    </row>
    <row r="64" spans="1:14" ht="29.25" customHeight="1" x14ac:dyDescent="0.25">
      <c r="A64" s="15" t="s">
        <v>52</v>
      </c>
      <c r="B64" s="7">
        <v>44</v>
      </c>
      <c r="C64" s="7">
        <v>34</v>
      </c>
      <c r="D64" s="7">
        <v>38</v>
      </c>
      <c r="E64" s="7">
        <v>34</v>
      </c>
      <c r="F64" s="7">
        <v>30</v>
      </c>
      <c r="G64" s="7">
        <v>37</v>
      </c>
      <c r="H64" s="7"/>
      <c r="I64" s="7"/>
      <c r="J64" s="7"/>
      <c r="K64" s="7"/>
      <c r="L64" s="7"/>
      <c r="M64" s="7"/>
      <c r="N64" s="5">
        <f t="shared" si="0"/>
        <v>217</v>
      </c>
    </row>
    <row r="65" spans="1:14" ht="39" customHeight="1" x14ac:dyDescent="0.25">
      <c r="A65" s="11" t="s">
        <v>56</v>
      </c>
      <c r="B65" s="16">
        <v>4.9848726851851852</v>
      </c>
      <c r="C65" s="16">
        <v>7.5501504629629625</v>
      </c>
      <c r="D65" s="16">
        <v>9.860104166666666</v>
      </c>
      <c r="E65" s="16">
        <v>8.0798379629629622</v>
      </c>
      <c r="F65" s="16">
        <v>9.1190393518518515</v>
      </c>
      <c r="G65" s="16">
        <v>9.4499999999999993</v>
      </c>
      <c r="H65" s="16"/>
      <c r="I65" s="16"/>
      <c r="J65" s="16"/>
      <c r="K65" s="16"/>
      <c r="L65" s="16"/>
      <c r="M65" s="16"/>
      <c r="N65" s="16">
        <f t="shared" si="0"/>
        <v>49.044004629629626</v>
      </c>
    </row>
    <row r="66" spans="1:14" ht="39" customHeight="1" x14ac:dyDescent="0.25">
      <c r="A66" s="11" t="s">
        <v>57</v>
      </c>
      <c r="B66" s="17">
        <v>0.70108796296296294</v>
      </c>
      <c r="C66" s="17">
        <v>0.59627314814814814</v>
      </c>
      <c r="D66" s="17">
        <v>0.81076388888888884</v>
      </c>
      <c r="E66" s="17">
        <v>0.76539351851851856</v>
      </c>
      <c r="F66" s="17">
        <v>0.82302083333333331</v>
      </c>
      <c r="G66" s="17">
        <v>0.94559027777777782</v>
      </c>
      <c r="H66" s="17"/>
      <c r="I66" s="17"/>
      <c r="J66" s="17"/>
      <c r="K66" s="17"/>
      <c r="L66" s="17"/>
      <c r="M66" s="17"/>
      <c r="N66" s="17">
        <f t="shared" si="0"/>
        <v>4.6421296296296299</v>
      </c>
    </row>
    <row r="67" spans="1:14" ht="45.75" customHeight="1" x14ac:dyDescent="0.25">
      <c r="A67" s="18" t="s">
        <v>58</v>
      </c>
      <c r="B67" s="4">
        <v>10</v>
      </c>
      <c r="C67" s="4">
        <v>9</v>
      </c>
      <c r="D67" s="4">
        <v>3</v>
      </c>
      <c r="E67" s="4">
        <v>8</v>
      </c>
      <c r="F67" s="4">
        <v>9</v>
      </c>
      <c r="G67" s="4">
        <v>7</v>
      </c>
      <c r="H67" s="4"/>
      <c r="I67" s="4"/>
      <c r="J67" s="4"/>
      <c r="K67" s="4"/>
      <c r="L67" s="4"/>
      <c r="M67" s="4"/>
      <c r="N67" s="5">
        <f t="shared" si="0"/>
        <v>46</v>
      </c>
    </row>
    <row r="68" spans="1:14" ht="39" customHeight="1" x14ac:dyDescent="0.25">
      <c r="A68" s="11" t="s">
        <v>59</v>
      </c>
      <c r="B68" s="4">
        <v>9</v>
      </c>
      <c r="C68" s="4">
        <v>7</v>
      </c>
      <c r="D68" s="4">
        <v>10</v>
      </c>
      <c r="E68" s="4">
        <v>2</v>
      </c>
      <c r="F68" s="4">
        <v>4</v>
      </c>
      <c r="G68" s="4">
        <v>6</v>
      </c>
      <c r="H68" s="4"/>
      <c r="I68" s="4"/>
      <c r="J68" s="4"/>
      <c r="K68" s="4"/>
      <c r="L68" s="4"/>
      <c r="M68" s="4"/>
      <c r="N68" s="5">
        <f t="shared" si="0"/>
        <v>38</v>
      </c>
    </row>
    <row r="69" spans="1:14" ht="36.75" customHeight="1" x14ac:dyDescent="0.25">
      <c r="A69" s="18" t="s">
        <v>60</v>
      </c>
      <c r="B69" s="4">
        <v>0</v>
      </c>
      <c r="C69" s="4">
        <v>0</v>
      </c>
      <c r="D69" s="4">
        <v>3</v>
      </c>
      <c r="E69" s="4">
        <v>3</v>
      </c>
      <c r="F69" s="4">
        <v>2</v>
      </c>
      <c r="G69" s="4">
        <v>2</v>
      </c>
      <c r="H69" s="4"/>
      <c r="I69" s="4"/>
      <c r="J69" s="4"/>
      <c r="K69" s="4"/>
      <c r="L69" s="4"/>
      <c r="M69" s="4"/>
      <c r="N69" s="5">
        <f t="shared" ref="N69:N93" si="1">SUM(B69:M69)</f>
        <v>10</v>
      </c>
    </row>
    <row r="70" spans="1:14" ht="27" customHeight="1" x14ac:dyDescent="0.25">
      <c r="A70" s="11" t="s">
        <v>61</v>
      </c>
      <c r="B70" s="4">
        <v>9</v>
      </c>
      <c r="C70" s="4">
        <v>16</v>
      </c>
      <c r="D70" s="4">
        <v>13</v>
      </c>
      <c r="E70" s="4">
        <v>8</v>
      </c>
      <c r="F70" s="4">
        <v>11</v>
      </c>
      <c r="G70" s="4">
        <v>12</v>
      </c>
      <c r="H70" s="4"/>
      <c r="I70" s="4"/>
      <c r="J70" s="4"/>
      <c r="K70" s="4"/>
      <c r="L70" s="4"/>
      <c r="M70" s="4"/>
      <c r="N70" s="5">
        <f t="shared" si="1"/>
        <v>69</v>
      </c>
    </row>
    <row r="71" spans="1:14" ht="39" customHeight="1" x14ac:dyDescent="0.25">
      <c r="A71" s="18" t="s">
        <v>62</v>
      </c>
      <c r="B71" s="4">
        <v>4</v>
      </c>
      <c r="C71" s="4">
        <v>5</v>
      </c>
      <c r="D71" s="4">
        <v>4</v>
      </c>
      <c r="E71" s="4">
        <v>8</v>
      </c>
      <c r="F71" s="4">
        <v>6</v>
      </c>
      <c r="G71" s="4">
        <v>14</v>
      </c>
      <c r="H71" s="4"/>
      <c r="I71" s="4"/>
      <c r="J71" s="4"/>
      <c r="K71" s="4"/>
      <c r="L71" s="4"/>
      <c r="M71" s="4"/>
      <c r="N71" s="5">
        <f t="shared" si="1"/>
        <v>41</v>
      </c>
    </row>
    <row r="72" spans="1:14" ht="46.5" customHeight="1" x14ac:dyDescent="0.25">
      <c r="A72" s="19" t="s">
        <v>63</v>
      </c>
      <c r="B72" s="4">
        <v>1</v>
      </c>
      <c r="C72" s="4">
        <v>0</v>
      </c>
      <c r="D72" s="4">
        <v>1</v>
      </c>
      <c r="E72" s="4">
        <v>1</v>
      </c>
      <c r="F72" s="4">
        <v>1</v>
      </c>
      <c r="G72" s="4">
        <v>2</v>
      </c>
      <c r="H72" s="4"/>
      <c r="I72" s="4"/>
      <c r="J72" s="4"/>
      <c r="K72" s="4"/>
      <c r="L72" s="4"/>
      <c r="M72" s="4"/>
      <c r="N72" s="5">
        <f t="shared" si="1"/>
        <v>6</v>
      </c>
    </row>
    <row r="73" spans="1:14" ht="45.75" customHeight="1" x14ac:dyDescent="0.25">
      <c r="A73" s="18" t="s">
        <v>64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/>
      <c r="I73" s="4"/>
      <c r="J73" s="4"/>
      <c r="K73" s="4"/>
      <c r="L73" s="4"/>
      <c r="M73" s="4"/>
      <c r="N73" s="5">
        <f t="shared" si="1"/>
        <v>0</v>
      </c>
    </row>
    <row r="74" spans="1:14" ht="33" x14ac:dyDescent="0.25">
      <c r="A74" s="18" t="s">
        <v>65</v>
      </c>
      <c r="B74" s="4">
        <v>3</v>
      </c>
      <c r="C74" s="4">
        <v>2</v>
      </c>
      <c r="D74" s="4">
        <v>2</v>
      </c>
      <c r="E74" s="4">
        <v>1</v>
      </c>
      <c r="F74" s="4">
        <v>1</v>
      </c>
      <c r="G74" s="4">
        <v>1</v>
      </c>
      <c r="H74" s="4"/>
      <c r="I74" s="4"/>
      <c r="J74" s="4"/>
      <c r="K74" s="4"/>
      <c r="L74" s="4"/>
      <c r="M74" s="4"/>
      <c r="N74" s="5">
        <f t="shared" si="1"/>
        <v>10</v>
      </c>
    </row>
    <row r="75" spans="1:14" ht="29.25" customHeight="1" x14ac:dyDescent="0.25">
      <c r="A75" s="11" t="s">
        <v>66</v>
      </c>
      <c r="B75" s="4">
        <v>0</v>
      </c>
      <c r="C75" s="4">
        <v>1</v>
      </c>
      <c r="D75" s="4">
        <v>0</v>
      </c>
      <c r="E75" s="4">
        <v>1</v>
      </c>
      <c r="F75" s="4">
        <v>0</v>
      </c>
      <c r="G75" s="4">
        <v>0</v>
      </c>
      <c r="H75" s="4"/>
      <c r="I75" s="4"/>
      <c r="J75" s="4"/>
      <c r="K75" s="4"/>
      <c r="L75" s="4"/>
      <c r="M75" s="4"/>
      <c r="N75" s="5">
        <f t="shared" si="1"/>
        <v>2</v>
      </c>
    </row>
    <row r="76" spans="1:14" ht="24.75" customHeight="1" x14ac:dyDescent="0.25">
      <c r="A76" s="11" t="s">
        <v>67</v>
      </c>
      <c r="B76" s="4">
        <v>0</v>
      </c>
      <c r="C76" s="4">
        <v>1</v>
      </c>
      <c r="D76" s="4">
        <v>1</v>
      </c>
      <c r="E76" s="4">
        <v>0</v>
      </c>
      <c r="F76" s="4">
        <v>0</v>
      </c>
      <c r="G76" s="4">
        <v>0</v>
      </c>
      <c r="H76" s="4"/>
      <c r="I76" s="4"/>
      <c r="J76" s="4"/>
      <c r="K76" s="4"/>
      <c r="L76" s="4"/>
      <c r="M76" s="4"/>
      <c r="N76" s="5">
        <f t="shared" si="1"/>
        <v>2</v>
      </c>
    </row>
    <row r="77" spans="1:14" ht="29.25" customHeight="1" x14ac:dyDescent="0.25">
      <c r="A77" s="11" t="s">
        <v>68</v>
      </c>
      <c r="B77" s="4">
        <v>0</v>
      </c>
      <c r="C77" s="4">
        <v>0</v>
      </c>
      <c r="D77" s="4">
        <v>1</v>
      </c>
      <c r="E77" s="4">
        <v>1</v>
      </c>
      <c r="F77" s="4">
        <v>1</v>
      </c>
      <c r="G77" s="4">
        <v>0</v>
      </c>
      <c r="H77" s="4"/>
      <c r="I77" s="4"/>
      <c r="J77" s="4"/>
      <c r="K77" s="4"/>
      <c r="L77" s="4"/>
      <c r="M77" s="4"/>
      <c r="N77" s="5">
        <f t="shared" si="1"/>
        <v>3</v>
      </c>
    </row>
    <row r="78" spans="1:14" ht="43.5" customHeight="1" x14ac:dyDescent="0.25">
      <c r="A78" s="18" t="s">
        <v>69</v>
      </c>
      <c r="B78" s="4">
        <v>0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H78" s="4"/>
      <c r="I78" s="4"/>
      <c r="J78" s="4"/>
      <c r="K78" s="4"/>
      <c r="L78" s="4"/>
      <c r="M78" s="4"/>
      <c r="N78" s="5">
        <f t="shared" si="1"/>
        <v>1</v>
      </c>
    </row>
    <row r="79" spans="1:14" ht="53.25" customHeight="1" x14ac:dyDescent="0.25">
      <c r="A79" s="18" t="s">
        <v>70</v>
      </c>
      <c r="B79" s="4">
        <v>1</v>
      </c>
      <c r="C79" s="4">
        <v>1</v>
      </c>
      <c r="D79" s="4">
        <v>1</v>
      </c>
      <c r="E79" s="4">
        <v>0</v>
      </c>
      <c r="F79" s="4">
        <v>0</v>
      </c>
      <c r="G79" s="4">
        <v>0</v>
      </c>
      <c r="H79" s="4"/>
      <c r="I79" s="4"/>
      <c r="J79" s="4"/>
      <c r="K79" s="4"/>
      <c r="L79" s="4"/>
      <c r="M79" s="4"/>
      <c r="N79" s="5">
        <f t="shared" si="1"/>
        <v>3</v>
      </c>
    </row>
    <row r="80" spans="1:14" ht="52.5" customHeight="1" x14ac:dyDescent="0.25">
      <c r="A80" s="18" t="s">
        <v>71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/>
      <c r="I80" s="4"/>
      <c r="J80" s="4"/>
      <c r="K80" s="4"/>
      <c r="L80" s="4"/>
      <c r="M80" s="4"/>
      <c r="N80" s="5">
        <f t="shared" si="1"/>
        <v>0</v>
      </c>
    </row>
    <row r="81" spans="1:14" ht="51" customHeight="1" x14ac:dyDescent="0.25">
      <c r="A81" s="18" t="s">
        <v>72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/>
      <c r="I81" s="4"/>
      <c r="J81" s="4"/>
      <c r="K81" s="4"/>
      <c r="L81" s="4"/>
      <c r="M81" s="4"/>
      <c r="N81" s="5">
        <f t="shared" si="1"/>
        <v>0</v>
      </c>
    </row>
    <row r="82" spans="1:14" ht="24.75" customHeight="1" x14ac:dyDescent="0.25">
      <c r="A82" s="11" t="s">
        <v>73</v>
      </c>
      <c r="B82" s="4">
        <v>11</v>
      </c>
      <c r="C82" s="4">
        <v>5</v>
      </c>
      <c r="D82" s="4">
        <v>12</v>
      </c>
      <c r="E82" s="4">
        <v>3</v>
      </c>
      <c r="F82" s="4">
        <v>6</v>
      </c>
      <c r="G82" s="4">
        <v>10</v>
      </c>
      <c r="H82" s="4"/>
      <c r="I82" s="4"/>
      <c r="J82" s="4"/>
      <c r="K82" s="4"/>
      <c r="L82" s="4"/>
      <c r="M82" s="4"/>
      <c r="N82" s="5">
        <f t="shared" si="1"/>
        <v>47</v>
      </c>
    </row>
    <row r="83" spans="1:14" ht="40.5" customHeight="1" x14ac:dyDescent="0.25">
      <c r="A83" s="11" t="s">
        <v>74</v>
      </c>
      <c r="B83" s="4">
        <v>2</v>
      </c>
      <c r="C83" s="4">
        <v>7</v>
      </c>
      <c r="D83" s="4">
        <v>10</v>
      </c>
      <c r="E83" s="4">
        <v>9</v>
      </c>
      <c r="F83" s="4">
        <v>5</v>
      </c>
      <c r="G83" s="4">
        <v>8</v>
      </c>
      <c r="H83" s="4"/>
      <c r="I83" s="4"/>
      <c r="J83" s="4"/>
      <c r="K83" s="4"/>
      <c r="L83" s="4"/>
      <c r="M83" s="4"/>
      <c r="N83" s="5">
        <f t="shared" si="1"/>
        <v>41</v>
      </c>
    </row>
    <row r="84" spans="1:14" ht="26.25" customHeight="1" x14ac:dyDescent="0.25">
      <c r="A84" s="10" t="s">
        <v>75</v>
      </c>
      <c r="B84" s="7">
        <v>0</v>
      </c>
      <c r="C84" s="7">
        <v>0</v>
      </c>
      <c r="D84" s="7">
        <v>2</v>
      </c>
      <c r="E84" s="7">
        <v>1</v>
      </c>
      <c r="F84" s="7">
        <v>1</v>
      </c>
      <c r="G84" s="7">
        <v>0</v>
      </c>
      <c r="H84" s="7"/>
      <c r="I84" s="7"/>
      <c r="J84" s="7"/>
      <c r="K84" s="7"/>
      <c r="L84" s="7"/>
      <c r="M84" s="7"/>
      <c r="N84" s="5">
        <f t="shared" si="1"/>
        <v>4</v>
      </c>
    </row>
    <row r="85" spans="1:14" ht="26.25" customHeight="1" x14ac:dyDescent="0.25">
      <c r="A85" s="10" t="s">
        <v>76</v>
      </c>
      <c r="B85" s="7">
        <v>2</v>
      </c>
      <c r="C85" s="7">
        <v>6</v>
      </c>
      <c r="D85" s="7">
        <v>6</v>
      </c>
      <c r="E85" s="7">
        <v>6</v>
      </c>
      <c r="F85" s="7">
        <v>4</v>
      </c>
      <c r="G85" s="7">
        <v>6</v>
      </c>
      <c r="H85" s="7"/>
      <c r="I85" s="7"/>
      <c r="J85" s="7"/>
      <c r="K85" s="7"/>
      <c r="L85" s="7"/>
      <c r="M85" s="7"/>
      <c r="N85" s="5">
        <f t="shared" si="1"/>
        <v>30</v>
      </c>
    </row>
    <row r="86" spans="1:14" ht="26.25" customHeight="1" x14ac:dyDescent="0.25">
      <c r="A86" s="10" t="s">
        <v>77</v>
      </c>
      <c r="B86" s="7">
        <v>0</v>
      </c>
      <c r="C86" s="7">
        <v>0</v>
      </c>
      <c r="D86" s="7">
        <v>1</v>
      </c>
      <c r="E86" s="7">
        <v>0</v>
      </c>
      <c r="F86" s="7">
        <v>0</v>
      </c>
      <c r="G86" s="7">
        <v>2</v>
      </c>
      <c r="H86" s="7"/>
      <c r="I86" s="7"/>
      <c r="J86" s="7"/>
      <c r="K86" s="7"/>
      <c r="L86" s="7"/>
      <c r="M86" s="7"/>
      <c r="N86" s="5">
        <f t="shared" si="1"/>
        <v>3</v>
      </c>
    </row>
    <row r="87" spans="1:14" ht="26.25" customHeight="1" x14ac:dyDescent="0.25">
      <c r="A87" s="10" t="s">
        <v>78</v>
      </c>
      <c r="B87" s="7">
        <v>0</v>
      </c>
      <c r="C87" s="7">
        <v>1</v>
      </c>
      <c r="D87" s="7">
        <v>1</v>
      </c>
      <c r="E87" s="7">
        <v>2</v>
      </c>
      <c r="F87" s="7">
        <v>0</v>
      </c>
      <c r="G87" s="7">
        <v>0</v>
      </c>
      <c r="H87" s="7"/>
      <c r="I87" s="7"/>
      <c r="J87" s="7"/>
      <c r="K87" s="7"/>
      <c r="L87" s="7"/>
      <c r="M87" s="7"/>
      <c r="N87" s="5">
        <f t="shared" si="1"/>
        <v>4</v>
      </c>
    </row>
    <row r="88" spans="1:14" ht="26.25" customHeight="1" x14ac:dyDescent="0.25">
      <c r="A88" s="10" t="s">
        <v>79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/>
      <c r="I88" s="7"/>
      <c r="J88" s="7"/>
      <c r="K88" s="7"/>
      <c r="L88" s="7"/>
      <c r="M88" s="7"/>
      <c r="N88" s="5">
        <f t="shared" si="1"/>
        <v>0</v>
      </c>
    </row>
    <row r="89" spans="1:14" ht="27.75" customHeight="1" x14ac:dyDescent="0.25">
      <c r="A89" s="11" t="s">
        <v>80</v>
      </c>
      <c r="B89" s="4">
        <v>9</v>
      </c>
      <c r="C89" s="4">
        <v>21</v>
      </c>
      <c r="D89" s="4">
        <v>14</v>
      </c>
      <c r="E89" s="4">
        <v>17</v>
      </c>
      <c r="F89" s="4">
        <v>21</v>
      </c>
      <c r="G89" s="4">
        <v>25</v>
      </c>
      <c r="H89" s="4"/>
      <c r="I89" s="4"/>
      <c r="J89" s="4"/>
      <c r="K89" s="4"/>
      <c r="L89" s="4"/>
      <c r="M89" s="4"/>
      <c r="N89" s="5">
        <f t="shared" si="1"/>
        <v>107</v>
      </c>
    </row>
    <row r="90" spans="1:14" ht="27.75" customHeight="1" x14ac:dyDescent="0.25">
      <c r="A90" s="11" t="s">
        <v>81</v>
      </c>
      <c r="B90" s="4">
        <v>2</v>
      </c>
      <c r="C90" s="4">
        <v>0</v>
      </c>
      <c r="D90" s="4">
        <v>0</v>
      </c>
      <c r="E90" s="4">
        <v>0</v>
      </c>
      <c r="F90" s="4">
        <v>2</v>
      </c>
      <c r="G90" s="4">
        <v>0</v>
      </c>
      <c r="H90" s="4"/>
      <c r="I90" s="4"/>
      <c r="J90" s="4"/>
      <c r="K90" s="4"/>
      <c r="L90" s="4"/>
      <c r="M90" s="4"/>
      <c r="N90" s="5">
        <f t="shared" si="1"/>
        <v>4</v>
      </c>
    </row>
    <row r="91" spans="1:14" ht="27.75" customHeight="1" x14ac:dyDescent="0.25">
      <c r="A91" s="11" t="s">
        <v>82</v>
      </c>
      <c r="B91" s="4">
        <v>0</v>
      </c>
      <c r="C91" s="4">
        <v>5</v>
      </c>
      <c r="D91" s="4">
        <v>3</v>
      </c>
      <c r="E91" s="4">
        <v>6</v>
      </c>
      <c r="F91" s="4">
        <v>0</v>
      </c>
      <c r="G91" s="4">
        <v>9</v>
      </c>
      <c r="H91" s="4"/>
      <c r="I91" s="4"/>
      <c r="J91" s="4"/>
      <c r="K91" s="4"/>
      <c r="L91" s="4"/>
      <c r="M91" s="4"/>
      <c r="N91" s="5">
        <f t="shared" si="1"/>
        <v>23</v>
      </c>
    </row>
    <row r="92" spans="1:14" ht="27.75" customHeight="1" x14ac:dyDescent="0.25">
      <c r="A92" s="11" t="s">
        <v>83</v>
      </c>
      <c r="B92" s="4">
        <v>10</v>
      </c>
      <c r="C92" s="4">
        <v>8</v>
      </c>
      <c r="D92" s="4">
        <v>6</v>
      </c>
      <c r="E92" s="4">
        <v>5</v>
      </c>
      <c r="F92" s="4">
        <v>12</v>
      </c>
      <c r="G92" s="4">
        <v>9</v>
      </c>
      <c r="H92" s="4"/>
      <c r="I92" s="4"/>
      <c r="J92" s="4"/>
      <c r="K92" s="4"/>
      <c r="L92" s="4"/>
      <c r="M92" s="4"/>
      <c r="N92" s="5">
        <f t="shared" si="1"/>
        <v>50</v>
      </c>
    </row>
    <row r="93" spans="1:14" ht="27.75" customHeight="1" x14ac:dyDescent="0.25">
      <c r="A93" s="11" t="s">
        <v>84</v>
      </c>
      <c r="B93" s="4">
        <v>11</v>
      </c>
      <c r="C93" s="4">
        <v>8</v>
      </c>
      <c r="D93" s="4">
        <v>15</v>
      </c>
      <c r="E93" s="4">
        <v>12</v>
      </c>
      <c r="F93" s="4">
        <v>4</v>
      </c>
      <c r="G93" s="4">
        <v>11</v>
      </c>
      <c r="H93" s="4"/>
      <c r="I93" s="4"/>
      <c r="J93" s="4"/>
      <c r="K93" s="4"/>
      <c r="L93" s="4"/>
      <c r="M93" s="4"/>
      <c r="N93" s="5">
        <f t="shared" si="1"/>
        <v>61</v>
      </c>
    </row>
    <row r="95" spans="1:14" ht="29.25" customHeight="1" x14ac:dyDescent="0.25">
      <c r="A95" s="26" t="s">
        <v>85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8"/>
    </row>
    <row r="96" spans="1:14" ht="30.75" customHeight="1" x14ac:dyDescent="0.25">
      <c r="A96" s="2" t="s">
        <v>1</v>
      </c>
      <c r="B96" s="2" t="s">
        <v>2</v>
      </c>
      <c r="C96" s="2" t="s">
        <v>3</v>
      </c>
      <c r="D96" s="2" t="s">
        <v>4</v>
      </c>
      <c r="E96" s="2" t="s">
        <v>5</v>
      </c>
      <c r="F96" s="2" t="s">
        <v>6</v>
      </c>
      <c r="G96" s="2" t="s">
        <v>7</v>
      </c>
      <c r="H96" s="2" t="s">
        <v>8</v>
      </c>
      <c r="I96" s="2" t="s">
        <v>9</v>
      </c>
      <c r="J96" s="2" t="s">
        <v>10</v>
      </c>
      <c r="K96" s="2" t="s">
        <v>11</v>
      </c>
      <c r="L96" s="2" t="s">
        <v>12</v>
      </c>
      <c r="M96" s="2" t="s">
        <v>13</v>
      </c>
      <c r="N96" s="2" t="s">
        <v>14</v>
      </c>
    </row>
    <row r="97" spans="1:14" ht="28.5" customHeight="1" x14ac:dyDescent="0.25">
      <c r="A97" s="20" t="s">
        <v>86</v>
      </c>
      <c r="B97" s="4">
        <v>1</v>
      </c>
      <c r="C97" s="4">
        <v>0</v>
      </c>
      <c r="D97" s="4">
        <v>3</v>
      </c>
      <c r="E97" s="4">
        <v>5</v>
      </c>
      <c r="F97" s="4">
        <v>9</v>
      </c>
      <c r="G97" s="4">
        <v>9</v>
      </c>
      <c r="H97" s="4"/>
      <c r="I97" s="4"/>
      <c r="J97" s="4"/>
      <c r="K97" s="4"/>
      <c r="L97" s="4"/>
      <c r="M97" s="4"/>
      <c r="N97" s="5">
        <f>SUM(B97:M97)</f>
        <v>27</v>
      </c>
    </row>
    <row r="98" spans="1:14" ht="31.5" customHeight="1" x14ac:dyDescent="0.25">
      <c r="A98" s="21" t="s">
        <v>87</v>
      </c>
      <c r="B98" s="4">
        <v>1</v>
      </c>
      <c r="C98" s="4">
        <v>0</v>
      </c>
      <c r="D98" s="4">
        <v>3</v>
      </c>
      <c r="E98" s="4">
        <v>5</v>
      </c>
      <c r="F98" s="4">
        <v>9</v>
      </c>
      <c r="G98" s="4">
        <v>9</v>
      </c>
      <c r="H98" s="4"/>
      <c r="I98" s="4"/>
      <c r="J98" s="4"/>
      <c r="K98" s="4"/>
      <c r="L98" s="4"/>
      <c r="M98" s="4"/>
      <c r="N98" s="5">
        <f t="shared" ref="N98:N135" si="2">SUM(B98:M98)</f>
        <v>27</v>
      </c>
    </row>
    <row r="99" spans="1:14" ht="34.5" customHeight="1" x14ac:dyDescent="0.25">
      <c r="A99" s="21" t="s">
        <v>88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/>
      <c r="I99" s="4"/>
      <c r="J99" s="4"/>
      <c r="K99" s="4"/>
      <c r="L99" s="4"/>
      <c r="M99" s="4"/>
      <c r="N99" s="5">
        <f t="shared" si="2"/>
        <v>0</v>
      </c>
    </row>
    <row r="100" spans="1:14" ht="33.75" customHeight="1" x14ac:dyDescent="0.25">
      <c r="A100" s="21" t="s">
        <v>89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/>
      <c r="I100" s="4"/>
      <c r="J100" s="4"/>
      <c r="K100" s="4"/>
      <c r="L100" s="4"/>
      <c r="M100" s="4"/>
      <c r="N100" s="5">
        <f t="shared" si="2"/>
        <v>0</v>
      </c>
    </row>
    <row r="101" spans="1:14" ht="25.5" customHeight="1" x14ac:dyDescent="0.25">
      <c r="A101" s="21" t="s">
        <v>90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/>
      <c r="I101" s="4"/>
      <c r="J101" s="4"/>
      <c r="K101" s="4"/>
      <c r="L101" s="4"/>
      <c r="M101" s="4"/>
      <c r="N101" s="5">
        <f t="shared" si="2"/>
        <v>0</v>
      </c>
    </row>
    <row r="102" spans="1:14" ht="25.5" customHeight="1" x14ac:dyDescent="0.25">
      <c r="A102" s="20" t="s">
        <v>27</v>
      </c>
      <c r="B102" s="4">
        <v>137</v>
      </c>
      <c r="C102" s="4">
        <v>179</v>
      </c>
      <c r="D102" s="4">
        <v>163</v>
      </c>
      <c r="E102" s="4">
        <v>135</v>
      </c>
      <c r="F102" s="4">
        <v>119</v>
      </c>
      <c r="G102" s="4">
        <v>139</v>
      </c>
      <c r="H102" s="4"/>
      <c r="I102" s="4"/>
      <c r="J102" s="4"/>
      <c r="K102" s="4"/>
      <c r="L102" s="4"/>
      <c r="M102" s="4"/>
      <c r="N102" s="5">
        <f t="shared" si="2"/>
        <v>872</v>
      </c>
    </row>
    <row r="103" spans="1:14" ht="25.5" customHeight="1" x14ac:dyDescent="0.25">
      <c r="A103" s="20" t="s">
        <v>28</v>
      </c>
      <c r="B103" s="4">
        <v>91</v>
      </c>
      <c r="C103" s="4">
        <v>102</v>
      </c>
      <c r="D103" s="4">
        <v>91</v>
      </c>
      <c r="E103" s="4">
        <v>92</v>
      </c>
      <c r="F103" s="4">
        <v>83</v>
      </c>
      <c r="G103" s="4">
        <v>86</v>
      </c>
      <c r="H103" s="4"/>
      <c r="I103" s="4"/>
      <c r="J103" s="4"/>
      <c r="K103" s="4"/>
      <c r="L103" s="4"/>
      <c r="M103" s="4"/>
      <c r="N103" s="5">
        <f t="shared" si="2"/>
        <v>545</v>
      </c>
    </row>
    <row r="104" spans="1:14" ht="25.5" customHeight="1" x14ac:dyDescent="0.25">
      <c r="A104" s="20" t="s">
        <v>29</v>
      </c>
      <c r="B104" s="4">
        <v>401</v>
      </c>
      <c r="C104" s="4">
        <v>449</v>
      </c>
      <c r="D104" s="4">
        <v>343</v>
      </c>
      <c r="E104" s="4">
        <v>78</v>
      </c>
      <c r="F104" s="4">
        <v>592</v>
      </c>
      <c r="G104" s="4">
        <v>107</v>
      </c>
      <c r="H104" s="4"/>
      <c r="I104" s="4"/>
      <c r="J104" s="4"/>
      <c r="K104" s="4"/>
      <c r="L104" s="4"/>
      <c r="M104" s="4"/>
      <c r="N104" s="5">
        <f t="shared" si="2"/>
        <v>1970</v>
      </c>
    </row>
    <row r="105" spans="1:14" ht="40.5" customHeight="1" x14ac:dyDescent="0.25">
      <c r="A105" s="20" t="s">
        <v>43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/>
      <c r="I105" s="22"/>
      <c r="J105" s="22"/>
      <c r="K105" s="22"/>
      <c r="L105" s="22"/>
      <c r="M105" s="22"/>
      <c r="N105" s="5">
        <f t="shared" si="2"/>
        <v>0</v>
      </c>
    </row>
    <row r="106" spans="1:14" ht="40.5" customHeight="1" x14ac:dyDescent="0.25">
      <c r="A106" s="20" t="s">
        <v>45</v>
      </c>
      <c r="B106" s="22">
        <v>1</v>
      </c>
      <c r="C106" s="22">
        <v>0</v>
      </c>
      <c r="D106" s="22">
        <v>1</v>
      </c>
      <c r="E106" s="22">
        <v>5</v>
      </c>
      <c r="F106" s="22">
        <v>0</v>
      </c>
      <c r="G106" s="22">
        <v>0</v>
      </c>
      <c r="H106" s="22"/>
      <c r="I106" s="22"/>
      <c r="J106" s="22"/>
      <c r="K106" s="22"/>
      <c r="L106" s="22"/>
      <c r="M106" s="22"/>
      <c r="N106" s="5">
        <f t="shared" si="2"/>
        <v>7</v>
      </c>
    </row>
    <row r="107" spans="1:14" ht="25.5" customHeight="1" x14ac:dyDescent="0.25">
      <c r="A107" s="20" t="s">
        <v>46</v>
      </c>
      <c r="B107" s="4">
        <v>103</v>
      </c>
      <c r="C107" s="4">
        <v>114</v>
      </c>
      <c r="D107" s="4">
        <v>93</v>
      </c>
      <c r="E107" s="4">
        <v>40</v>
      </c>
      <c r="F107" s="4">
        <v>48</v>
      </c>
      <c r="G107" s="4">
        <v>70</v>
      </c>
      <c r="H107" s="4"/>
      <c r="I107" s="4"/>
      <c r="J107" s="4"/>
      <c r="K107" s="4"/>
      <c r="L107" s="4"/>
      <c r="M107" s="4"/>
      <c r="N107" s="5">
        <f t="shared" si="2"/>
        <v>468</v>
      </c>
    </row>
    <row r="108" spans="1:14" ht="25.5" customHeight="1" x14ac:dyDescent="0.25">
      <c r="A108" s="20" t="s">
        <v>53</v>
      </c>
      <c r="B108" s="4">
        <v>2</v>
      </c>
      <c r="C108" s="4">
        <v>0</v>
      </c>
      <c r="D108" s="4">
        <v>2</v>
      </c>
      <c r="E108" s="4">
        <v>1</v>
      </c>
      <c r="F108" s="4">
        <v>0</v>
      </c>
      <c r="G108" s="4">
        <v>10</v>
      </c>
      <c r="H108" s="4"/>
      <c r="I108" s="4"/>
      <c r="J108" s="4"/>
      <c r="K108" s="4"/>
      <c r="L108" s="4"/>
      <c r="M108" s="4"/>
      <c r="N108" s="5">
        <f t="shared" si="2"/>
        <v>15</v>
      </c>
    </row>
    <row r="109" spans="1:14" ht="25.5" customHeight="1" x14ac:dyDescent="0.25">
      <c r="A109" s="20" t="s">
        <v>54</v>
      </c>
      <c r="B109" s="4">
        <v>35</v>
      </c>
      <c r="C109" s="4">
        <v>24</v>
      </c>
      <c r="D109" s="4">
        <v>13</v>
      </c>
      <c r="E109" s="4">
        <v>6</v>
      </c>
      <c r="F109" s="4">
        <v>12</v>
      </c>
      <c r="G109" s="4">
        <v>16</v>
      </c>
      <c r="H109" s="4"/>
      <c r="I109" s="4"/>
      <c r="J109" s="4"/>
      <c r="K109" s="4"/>
      <c r="L109" s="4"/>
      <c r="M109" s="4"/>
      <c r="N109" s="5">
        <f t="shared" si="2"/>
        <v>106</v>
      </c>
    </row>
    <row r="110" spans="1:14" ht="25.5" customHeight="1" x14ac:dyDescent="0.25">
      <c r="A110" s="20" t="s">
        <v>55</v>
      </c>
      <c r="B110" s="4">
        <v>71</v>
      </c>
      <c r="C110" s="4">
        <v>90</v>
      </c>
      <c r="D110" s="4">
        <v>48</v>
      </c>
      <c r="E110" s="4">
        <v>33</v>
      </c>
      <c r="F110" s="4">
        <v>36</v>
      </c>
      <c r="G110" s="4">
        <v>49</v>
      </c>
      <c r="H110" s="4"/>
      <c r="I110" s="4"/>
      <c r="J110" s="4"/>
      <c r="K110" s="4"/>
      <c r="L110" s="4"/>
      <c r="M110" s="4"/>
      <c r="N110" s="5">
        <f t="shared" si="2"/>
        <v>327</v>
      </c>
    </row>
    <row r="111" spans="1:14" ht="40.5" customHeight="1" x14ac:dyDescent="0.25">
      <c r="A111" s="20" t="s">
        <v>56</v>
      </c>
      <c r="B111" s="16">
        <v>1.9024305555555556</v>
      </c>
      <c r="C111" s="16">
        <v>2.130289351851852</v>
      </c>
      <c r="D111" s="16">
        <v>2.5236458333333331</v>
      </c>
      <c r="E111" s="16">
        <v>1.0298842592592592</v>
      </c>
      <c r="F111" s="16">
        <v>1.7245023148148149</v>
      </c>
      <c r="G111" s="16">
        <v>2.1941435185185183</v>
      </c>
      <c r="H111" s="16"/>
      <c r="I111" s="16"/>
      <c r="J111" s="16"/>
      <c r="K111" s="16"/>
      <c r="L111" s="16"/>
      <c r="M111" s="16"/>
      <c r="N111" s="16">
        <f t="shared" si="2"/>
        <v>11.504895833333332</v>
      </c>
    </row>
    <row r="112" spans="1:14" ht="40.5" customHeight="1" x14ac:dyDescent="0.25">
      <c r="A112" s="20" t="s">
        <v>57</v>
      </c>
      <c r="B112" s="17">
        <v>0.29777777777777775</v>
      </c>
      <c r="C112" s="17">
        <v>0.19114583333333332</v>
      </c>
      <c r="D112" s="17">
        <v>0.11574074074074074</v>
      </c>
      <c r="E112" s="17">
        <v>8.3182870370370365E-2</v>
      </c>
      <c r="F112" s="17">
        <v>0.1077662037037037</v>
      </c>
      <c r="G112" s="17">
        <v>0.20177083333333334</v>
      </c>
      <c r="H112" s="17"/>
      <c r="I112" s="17"/>
      <c r="J112" s="17"/>
      <c r="K112" s="17"/>
      <c r="L112" s="17"/>
      <c r="M112" s="17"/>
      <c r="N112" s="17">
        <f t="shared" si="2"/>
        <v>0.99738425925925911</v>
      </c>
    </row>
    <row r="113" spans="1:15" ht="25.5" customHeight="1" x14ac:dyDescent="0.25">
      <c r="A113" s="20" t="s">
        <v>91</v>
      </c>
      <c r="B113" s="4">
        <v>0</v>
      </c>
      <c r="C113" s="4">
        <v>1</v>
      </c>
      <c r="D113" s="4">
        <v>0</v>
      </c>
      <c r="E113" s="4">
        <v>0</v>
      </c>
      <c r="F113" s="4">
        <v>0</v>
      </c>
      <c r="G113" s="4">
        <v>0</v>
      </c>
      <c r="H113" s="4"/>
      <c r="I113" s="4"/>
      <c r="J113" s="4"/>
      <c r="K113" s="4"/>
      <c r="L113" s="4"/>
      <c r="M113" s="4"/>
      <c r="N113" s="5">
        <f t="shared" si="2"/>
        <v>1</v>
      </c>
    </row>
    <row r="114" spans="1:15" ht="45.75" customHeight="1" x14ac:dyDescent="0.25">
      <c r="A114" s="20" t="s">
        <v>92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/>
      <c r="I114" s="4"/>
      <c r="J114" s="4"/>
      <c r="K114" s="4"/>
      <c r="L114" s="4"/>
      <c r="M114" s="4"/>
      <c r="N114" s="5">
        <f t="shared" si="2"/>
        <v>0</v>
      </c>
    </row>
    <row r="115" spans="1:15" ht="25.5" customHeight="1" thickBot="1" x14ac:dyDescent="0.3">
      <c r="A115" s="20" t="s">
        <v>66</v>
      </c>
      <c r="B115" s="4">
        <v>0</v>
      </c>
      <c r="C115" s="4">
        <v>1</v>
      </c>
      <c r="D115" s="4">
        <v>0</v>
      </c>
      <c r="E115" s="4">
        <v>0</v>
      </c>
      <c r="F115" s="4">
        <v>0</v>
      </c>
      <c r="G115" s="4">
        <v>0</v>
      </c>
      <c r="H115" s="4"/>
      <c r="I115" s="4"/>
      <c r="J115" s="4"/>
      <c r="K115" s="4"/>
      <c r="L115" s="4"/>
      <c r="M115" s="4"/>
      <c r="N115" s="5">
        <f t="shared" si="2"/>
        <v>1</v>
      </c>
    </row>
    <row r="116" spans="1:15" ht="27" customHeight="1" x14ac:dyDescent="0.25">
      <c r="A116" s="20" t="s">
        <v>67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/>
      <c r="I116" s="4"/>
      <c r="J116" s="4"/>
      <c r="K116" s="4"/>
      <c r="L116" s="4"/>
      <c r="M116" s="4"/>
      <c r="N116" s="5">
        <f t="shared" si="2"/>
        <v>0</v>
      </c>
      <c r="O116" s="12"/>
    </row>
    <row r="117" spans="1:15" ht="25.5" customHeight="1" x14ac:dyDescent="0.25">
      <c r="A117" s="20" t="s">
        <v>68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/>
      <c r="I117" s="4"/>
      <c r="J117" s="4"/>
      <c r="K117" s="4"/>
      <c r="L117" s="4"/>
      <c r="M117" s="4"/>
      <c r="N117" s="5">
        <f t="shared" si="2"/>
        <v>0</v>
      </c>
      <c r="O117" s="13"/>
    </row>
    <row r="118" spans="1:15" ht="25.5" customHeight="1" x14ac:dyDescent="0.25">
      <c r="A118" s="20" t="s">
        <v>93</v>
      </c>
      <c r="B118" s="5">
        <v>1</v>
      </c>
      <c r="C118" s="5">
        <v>2</v>
      </c>
      <c r="D118" s="5">
        <v>2</v>
      </c>
      <c r="E118" s="5">
        <v>1</v>
      </c>
      <c r="F118" s="5">
        <v>0</v>
      </c>
      <c r="G118" s="5">
        <v>0</v>
      </c>
      <c r="H118" s="5"/>
      <c r="I118" s="5"/>
      <c r="J118" s="5"/>
      <c r="K118" s="5"/>
      <c r="L118" s="5"/>
      <c r="M118" s="5"/>
      <c r="N118" s="5">
        <f t="shared" si="2"/>
        <v>6</v>
      </c>
      <c r="O118" s="13"/>
    </row>
    <row r="119" spans="1:15" ht="38.25" customHeight="1" x14ac:dyDescent="0.25">
      <c r="A119" s="20" t="s">
        <v>94</v>
      </c>
      <c r="B119" s="5">
        <v>2</v>
      </c>
      <c r="C119" s="5">
        <v>7</v>
      </c>
      <c r="D119" s="5">
        <v>5</v>
      </c>
      <c r="E119" s="5">
        <v>7</v>
      </c>
      <c r="F119" s="5">
        <v>1</v>
      </c>
      <c r="G119" s="5">
        <v>2</v>
      </c>
      <c r="H119" s="5"/>
      <c r="I119" s="5"/>
      <c r="J119" s="5"/>
      <c r="K119" s="5"/>
      <c r="L119" s="5"/>
      <c r="M119" s="5"/>
      <c r="N119" s="5">
        <f t="shared" si="2"/>
        <v>24</v>
      </c>
      <c r="O119" s="13"/>
    </row>
    <row r="120" spans="1:15" ht="42.75" customHeight="1" x14ac:dyDescent="0.25">
      <c r="A120" s="20" t="s">
        <v>95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/>
      <c r="I120" s="5"/>
      <c r="J120" s="5"/>
      <c r="K120" s="5"/>
      <c r="L120" s="5"/>
      <c r="M120" s="5"/>
      <c r="N120" s="5">
        <f t="shared" si="2"/>
        <v>0</v>
      </c>
      <c r="O120" s="13"/>
    </row>
    <row r="121" spans="1:15" ht="25.5" customHeight="1" x14ac:dyDescent="0.25">
      <c r="A121" s="20" t="s">
        <v>96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/>
      <c r="I121" s="5"/>
      <c r="J121" s="5"/>
      <c r="K121" s="5"/>
      <c r="L121" s="5"/>
      <c r="M121" s="5"/>
      <c r="N121" s="5">
        <f t="shared" si="2"/>
        <v>0</v>
      </c>
      <c r="O121" s="13"/>
    </row>
    <row r="122" spans="1:15" ht="40.5" customHeight="1" x14ac:dyDescent="0.25">
      <c r="A122" s="20" t="s">
        <v>97</v>
      </c>
      <c r="B122" s="22">
        <v>1</v>
      </c>
      <c r="C122" s="22">
        <v>0</v>
      </c>
      <c r="D122" s="22">
        <v>0</v>
      </c>
      <c r="E122" s="22">
        <v>1</v>
      </c>
      <c r="F122" s="22">
        <v>1</v>
      </c>
      <c r="G122" s="22">
        <v>1</v>
      </c>
      <c r="H122" s="22"/>
      <c r="I122" s="22"/>
      <c r="J122" s="22"/>
      <c r="K122" s="22"/>
      <c r="L122" s="22"/>
      <c r="M122" s="22"/>
      <c r="N122" s="5">
        <f t="shared" si="2"/>
        <v>4</v>
      </c>
    </row>
    <row r="123" spans="1:15" ht="60" customHeight="1" x14ac:dyDescent="0.25">
      <c r="A123" s="20" t="s">
        <v>98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/>
      <c r="I123" s="4"/>
      <c r="J123" s="4"/>
      <c r="K123" s="4"/>
      <c r="L123" s="4"/>
      <c r="M123" s="4"/>
      <c r="N123" s="5">
        <f t="shared" si="2"/>
        <v>0</v>
      </c>
    </row>
    <row r="124" spans="1:15" ht="26.25" customHeight="1" x14ac:dyDescent="0.25">
      <c r="A124" s="20" t="s">
        <v>73</v>
      </c>
      <c r="B124" s="5">
        <v>10</v>
      </c>
      <c r="C124" s="5">
        <v>10</v>
      </c>
      <c r="D124" s="5">
        <v>4</v>
      </c>
      <c r="E124" s="5">
        <v>12</v>
      </c>
      <c r="F124" s="5">
        <v>2</v>
      </c>
      <c r="G124" s="5">
        <v>1</v>
      </c>
      <c r="H124" s="5"/>
      <c r="I124" s="5"/>
      <c r="J124" s="5"/>
      <c r="K124" s="5"/>
      <c r="L124" s="5"/>
      <c r="M124" s="5"/>
      <c r="N124" s="5">
        <f t="shared" si="2"/>
        <v>39</v>
      </c>
    </row>
    <row r="125" spans="1:15" ht="26.25" customHeight="1" x14ac:dyDescent="0.25">
      <c r="A125" s="20" t="s">
        <v>74</v>
      </c>
      <c r="B125" s="5">
        <v>1</v>
      </c>
      <c r="C125" s="5">
        <v>7</v>
      </c>
      <c r="D125" s="5">
        <v>8</v>
      </c>
      <c r="E125" s="5">
        <v>7</v>
      </c>
      <c r="F125" s="5">
        <v>5</v>
      </c>
      <c r="G125" s="5">
        <v>3</v>
      </c>
      <c r="H125" s="5"/>
      <c r="I125" s="5"/>
      <c r="J125" s="5"/>
      <c r="K125" s="5"/>
      <c r="L125" s="5"/>
      <c r="M125" s="5"/>
      <c r="N125" s="5">
        <f t="shared" si="2"/>
        <v>31</v>
      </c>
    </row>
    <row r="126" spans="1:15" ht="26.25" customHeight="1" x14ac:dyDescent="0.25">
      <c r="A126" s="21" t="s">
        <v>75</v>
      </c>
      <c r="B126" s="8">
        <v>0</v>
      </c>
      <c r="C126" s="8">
        <v>0</v>
      </c>
      <c r="D126" s="8">
        <v>0</v>
      </c>
      <c r="E126" s="8">
        <v>0</v>
      </c>
      <c r="F126" s="8">
        <v>2</v>
      </c>
      <c r="G126" s="8">
        <v>0</v>
      </c>
      <c r="H126" s="8"/>
      <c r="I126" s="8"/>
      <c r="J126" s="8"/>
      <c r="K126" s="8"/>
      <c r="L126" s="8"/>
      <c r="M126" s="8"/>
      <c r="N126" s="5">
        <f t="shared" si="2"/>
        <v>2</v>
      </c>
    </row>
    <row r="127" spans="1:15" ht="26.25" customHeight="1" x14ac:dyDescent="0.25">
      <c r="A127" s="21" t="s">
        <v>76</v>
      </c>
      <c r="B127" s="8">
        <v>0</v>
      </c>
      <c r="C127" s="8">
        <v>5</v>
      </c>
      <c r="D127" s="8">
        <v>5</v>
      </c>
      <c r="E127" s="8">
        <v>5</v>
      </c>
      <c r="F127" s="8">
        <v>3</v>
      </c>
      <c r="G127" s="8">
        <v>2</v>
      </c>
      <c r="H127" s="8"/>
      <c r="I127" s="8"/>
      <c r="J127" s="8"/>
      <c r="K127" s="8"/>
      <c r="L127" s="8"/>
      <c r="M127" s="8"/>
      <c r="N127" s="5">
        <f t="shared" si="2"/>
        <v>20</v>
      </c>
    </row>
    <row r="128" spans="1:15" ht="26.25" customHeight="1" x14ac:dyDescent="0.25">
      <c r="A128" s="21" t="s">
        <v>77</v>
      </c>
      <c r="B128" s="8">
        <v>0</v>
      </c>
      <c r="C128" s="8">
        <v>0</v>
      </c>
      <c r="D128" s="8">
        <v>1</v>
      </c>
      <c r="E128" s="8">
        <v>0</v>
      </c>
      <c r="F128" s="8">
        <v>0</v>
      </c>
      <c r="G128" s="8">
        <v>0</v>
      </c>
      <c r="H128" s="8"/>
      <c r="I128" s="8"/>
      <c r="J128" s="8"/>
      <c r="K128" s="8"/>
      <c r="L128" s="8"/>
      <c r="M128" s="8"/>
      <c r="N128" s="5">
        <f t="shared" si="2"/>
        <v>1</v>
      </c>
    </row>
    <row r="129" spans="1:14" ht="26.25" customHeight="1" x14ac:dyDescent="0.25">
      <c r="A129" s="21" t="s">
        <v>78</v>
      </c>
      <c r="B129" s="8">
        <v>0</v>
      </c>
      <c r="C129" s="8">
        <v>2</v>
      </c>
      <c r="D129" s="8">
        <v>1</v>
      </c>
      <c r="E129" s="8">
        <v>0</v>
      </c>
      <c r="F129" s="8">
        <v>0</v>
      </c>
      <c r="G129" s="8">
        <v>0</v>
      </c>
      <c r="H129" s="8"/>
      <c r="I129" s="8"/>
      <c r="J129" s="8"/>
      <c r="K129" s="8"/>
      <c r="L129" s="8"/>
      <c r="M129" s="8"/>
      <c r="N129" s="5">
        <f t="shared" si="2"/>
        <v>3</v>
      </c>
    </row>
    <row r="130" spans="1:14" ht="26.25" customHeight="1" x14ac:dyDescent="0.25">
      <c r="A130" s="21" t="s">
        <v>79</v>
      </c>
      <c r="B130" s="8">
        <v>1</v>
      </c>
      <c r="C130" s="8">
        <v>0</v>
      </c>
      <c r="D130" s="8">
        <v>1</v>
      </c>
      <c r="E130" s="8">
        <v>2</v>
      </c>
      <c r="F130" s="8">
        <v>0</v>
      </c>
      <c r="G130" s="8">
        <v>1</v>
      </c>
      <c r="H130" s="8"/>
      <c r="I130" s="8"/>
      <c r="J130" s="8"/>
      <c r="K130" s="8"/>
      <c r="L130" s="8"/>
      <c r="M130" s="8"/>
      <c r="N130" s="5">
        <f t="shared" si="2"/>
        <v>5</v>
      </c>
    </row>
    <row r="131" spans="1:14" ht="26.25" customHeight="1" x14ac:dyDescent="0.25">
      <c r="A131" s="20" t="s">
        <v>80</v>
      </c>
      <c r="B131" s="5">
        <v>1</v>
      </c>
      <c r="C131" s="5">
        <v>3</v>
      </c>
      <c r="D131" s="5">
        <v>2</v>
      </c>
      <c r="E131" s="5">
        <v>1</v>
      </c>
      <c r="F131" s="5">
        <v>1</v>
      </c>
      <c r="G131" s="5">
        <v>0</v>
      </c>
      <c r="H131" s="5"/>
      <c r="I131" s="5"/>
      <c r="J131" s="5"/>
      <c r="K131" s="5"/>
      <c r="L131" s="5"/>
      <c r="M131" s="5"/>
      <c r="N131" s="5">
        <f t="shared" si="2"/>
        <v>8</v>
      </c>
    </row>
    <row r="132" spans="1:14" ht="26.25" customHeight="1" x14ac:dyDescent="0.25">
      <c r="A132" s="20" t="s">
        <v>81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/>
      <c r="I132" s="5"/>
      <c r="J132" s="5"/>
      <c r="K132" s="5"/>
      <c r="L132" s="5"/>
      <c r="M132" s="5"/>
      <c r="N132" s="5">
        <f t="shared" si="2"/>
        <v>0</v>
      </c>
    </row>
    <row r="133" spans="1:14" ht="26.25" customHeight="1" x14ac:dyDescent="0.25">
      <c r="A133" s="20" t="s">
        <v>82</v>
      </c>
      <c r="B133" s="5">
        <v>1</v>
      </c>
      <c r="C133" s="5">
        <v>1</v>
      </c>
      <c r="D133" s="5">
        <v>2</v>
      </c>
      <c r="E133" s="5">
        <v>1</v>
      </c>
      <c r="F133" s="5">
        <v>1</v>
      </c>
      <c r="G133" s="5">
        <v>2</v>
      </c>
      <c r="H133" s="5"/>
      <c r="I133" s="5"/>
      <c r="J133" s="5"/>
      <c r="K133" s="5"/>
      <c r="L133" s="5"/>
      <c r="M133" s="5"/>
      <c r="N133" s="5">
        <f t="shared" si="2"/>
        <v>8</v>
      </c>
    </row>
    <row r="134" spans="1:14" ht="26.25" customHeight="1" x14ac:dyDescent="0.25">
      <c r="A134" s="20" t="s">
        <v>83</v>
      </c>
      <c r="B134" s="5">
        <v>0</v>
      </c>
      <c r="C134" s="5">
        <v>1</v>
      </c>
      <c r="D134" s="5">
        <v>0</v>
      </c>
      <c r="E134" s="5">
        <v>0</v>
      </c>
      <c r="F134" s="5">
        <v>0</v>
      </c>
      <c r="G134" s="5">
        <v>1</v>
      </c>
      <c r="H134" s="5"/>
      <c r="I134" s="5"/>
      <c r="J134" s="5"/>
      <c r="K134" s="5"/>
      <c r="L134" s="5"/>
      <c r="M134" s="5"/>
      <c r="N134" s="5">
        <f t="shared" si="2"/>
        <v>2</v>
      </c>
    </row>
    <row r="135" spans="1:14" ht="26.25" customHeight="1" x14ac:dyDescent="0.25">
      <c r="A135" s="20" t="s">
        <v>84</v>
      </c>
      <c r="B135" s="5">
        <v>3</v>
      </c>
      <c r="C135" s="5">
        <v>4</v>
      </c>
      <c r="D135" s="5">
        <v>2</v>
      </c>
      <c r="E135" s="5">
        <v>1</v>
      </c>
      <c r="F135" s="5">
        <v>1</v>
      </c>
      <c r="G135" s="5">
        <v>2</v>
      </c>
      <c r="H135" s="5"/>
      <c r="I135" s="5"/>
      <c r="J135" s="5"/>
      <c r="K135" s="5"/>
      <c r="L135" s="5"/>
      <c r="M135" s="5"/>
      <c r="N135" s="5">
        <f t="shared" si="2"/>
        <v>13</v>
      </c>
    </row>
  </sheetData>
  <sheetProtection formatCells="0" formatColumns="0" formatRows="0"/>
  <protectedRanges>
    <protectedRange sqref="D4:D93 D97:D135" name="Rango1"/>
  </protectedRanges>
  <mergeCells count="3">
    <mergeCell ref="A1:N1"/>
    <mergeCell ref="A2:N2"/>
    <mergeCell ref="A95:N9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F934-650F-4015-BD89-8BB6D875E956}">
  <sheetPr>
    <tabColor rgb="FF00B0F0"/>
    <pageSetUpPr fitToPage="1"/>
  </sheetPr>
  <dimension ref="A1:P135"/>
  <sheetViews>
    <sheetView zoomScale="90" zoomScaleNormal="90" workbookViewId="0">
      <selection activeCell="N4" sqref="N4"/>
    </sheetView>
  </sheetViews>
  <sheetFormatPr baseColWidth="10" defaultColWidth="0" defaultRowHeight="16.5" x14ac:dyDescent="0.25"/>
  <cols>
    <col min="1" max="1" width="54.7109375" style="1" customWidth="1"/>
    <col min="2" max="2" width="16" style="1" customWidth="1"/>
    <col min="3" max="6" width="16.140625" style="1" customWidth="1"/>
    <col min="7" max="7" width="18.28515625" style="1" customWidth="1"/>
    <col min="8" max="13" width="16.140625" style="1" customWidth="1"/>
    <col min="14" max="14" width="22.85546875" style="23" customWidth="1"/>
    <col min="15" max="15" width="1.42578125" style="1" customWidth="1"/>
    <col min="16" max="16" width="0" style="1" hidden="1" customWidth="1"/>
    <col min="17" max="16384" width="11.42578125" style="1" hidden="1"/>
  </cols>
  <sheetData>
    <row r="1" spans="1:14" ht="26.25" customHeight="1" x14ac:dyDescent="0.25">
      <c r="A1" s="25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4.75" customHeight="1" x14ac:dyDescent="0.25">
      <c r="A2" s="29" t="s">
        <v>99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ht="30.7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</row>
    <row r="4" spans="1:14" ht="39.75" customHeight="1" x14ac:dyDescent="0.25">
      <c r="A4" s="3" t="s">
        <v>15</v>
      </c>
      <c r="B4" s="4">
        <v>25</v>
      </c>
      <c r="C4" s="4">
        <v>29</v>
      </c>
      <c r="D4" s="4">
        <v>27</v>
      </c>
      <c r="E4" s="4">
        <v>22</v>
      </c>
      <c r="F4" s="4">
        <v>26</v>
      </c>
      <c r="G4" s="4">
        <v>23</v>
      </c>
      <c r="H4" s="4"/>
      <c r="I4" s="4"/>
      <c r="J4" s="4"/>
      <c r="K4" s="4"/>
      <c r="L4" s="4"/>
      <c r="M4" s="4"/>
      <c r="N4" s="5">
        <f>SUM(B4:M4)</f>
        <v>152</v>
      </c>
    </row>
    <row r="5" spans="1:14" ht="39.75" customHeight="1" x14ac:dyDescent="0.25">
      <c r="A5" s="3" t="s">
        <v>16</v>
      </c>
      <c r="B5" s="4">
        <v>32</v>
      </c>
      <c r="C5" s="4">
        <v>29</v>
      </c>
      <c r="D5" s="4">
        <v>41</v>
      </c>
      <c r="E5" s="4">
        <v>19</v>
      </c>
      <c r="F5" s="4">
        <v>19</v>
      </c>
      <c r="G5" s="4">
        <v>33</v>
      </c>
      <c r="H5" s="4"/>
      <c r="I5" s="4"/>
      <c r="J5" s="4"/>
      <c r="K5" s="4"/>
      <c r="L5" s="4"/>
      <c r="M5" s="4"/>
      <c r="N5" s="5">
        <f t="shared" ref="N5:N68" si="0">SUM(B5:M5)</f>
        <v>173</v>
      </c>
    </row>
    <row r="6" spans="1:14" ht="39.75" customHeight="1" x14ac:dyDescent="0.25">
      <c r="A6" s="3" t="s">
        <v>17</v>
      </c>
      <c r="B6" s="4">
        <v>70</v>
      </c>
      <c r="C6" s="4">
        <v>52</v>
      </c>
      <c r="D6" s="4">
        <v>105</v>
      </c>
      <c r="E6" s="4">
        <v>57</v>
      </c>
      <c r="F6" s="4">
        <v>61</v>
      </c>
      <c r="G6" s="4">
        <v>66</v>
      </c>
      <c r="H6" s="4"/>
      <c r="I6" s="4"/>
      <c r="J6" s="4"/>
      <c r="K6" s="4"/>
      <c r="L6" s="4"/>
      <c r="M6" s="4"/>
      <c r="N6" s="5">
        <f t="shared" si="0"/>
        <v>411</v>
      </c>
    </row>
    <row r="7" spans="1:14" ht="25.5" customHeight="1" x14ac:dyDescent="0.25">
      <c r="A7" s="6" t="s">
        <v>18</v>
      </c>
      <c r="B7" s="7">
        <v>22</v>
      </c>
      <c r="C7" s="7">
        <v>23</v>
      </c>
      <c r="D7" s="7">
        <v>48</v>
      </c>
      <c r="E7" s="7">
        <v>15</v>
      </c>
      <c r="F7" s="7">
        <v>19</v>
      </c>
      <c r="G7" s="7">
        <v>20</v>
      </c>
      <c r="H7" s="7"/>
      <c r="I7" s="7"/>
      <c r="J7" s="7"/>
      <c r="K7" s="7"/>
      <c r="L7" s="7"/>
      <c r="M7" s="7"/>
      <c r="N7" s="5">
        <f t="shared" si="0"/>
        <v>147</v>
      </c>
    </row>
    <row r="8" spans="1:14" ht="25.5" customHeight="1" x14ac:dyDescent="0.25">
      <c r="A8" s="6" t="s">
        <v>19</v>
      </c>
      <c r="B8" s="7">
        <v>25</v>
      </c>
      <c r="C8" s="7">
        <v>27</v>
      </c>
      <c r="D8" s="7">
        <v>32</v>
      </c>
      <c r="E8" s="7">
        <v>17</v>
      </c>
      <c r="F8" s="7">
        <v>19</v>
      </c>
      <c r="G8" s="7">
        <v>25</v>
      </c>
      <c r="H8" s="7"/>
      <c r="I8" s="7"/>
      <c r="J8" s="7"/>
      <c r="K8" s="7"/>
      <c r="L8" s="7"/>
      <c r="M8" s="7"/>
      <c r="N8" s="5">
        <f t="shared" si="0"/>
        <v>145</v>
      </c>
    </row>
    <row r="9" spans="1:14" ht="25.5" customHeight="1" x14ac:dyDescent="0.25">
      <c r="A9" s="6" t="s">
        <v>20</v>
      </c>
      <c r="B9" s="7">
        <v>0</v>
      </c>
      <c r="C9" s="7">
        <v>1</v>
      </c>
      <c r="D9" s="7">
        <v>4</v>
      </c>
      <c r="E9" s="7">
        <v>6</v>
      </c>
      <c r="F9" s="7">
        <v>1</v>
      </c>
      <c r="G9" s="7">
        <v>4</v>
      </c>
      <c r="H9" s="7"/>
      <c r="I9" s="7"/>
      <c r="J9" s="7"/>
      <c r="K9" s="7"/>
      <c r="L9" s="7"/>
      <c r="M9" s="7"/>
      <c r="N9" s="5">
        <f t="shared" si="0"/>
        <v>16</v>
      </c>
    </row>
    <row r="10" spans="1:14" ht="25.5" customHeight="1" x14ac:dyDescent="0.25">
      <c r="A10" s="6" t="s">
        <v>21</v>
      </c>
      <c r="B10" s="7">
        <v>3</v>
      </c>
      <c r="C10" s="7">
        <v>0</v>
      </c>
      <c r="D10" s="7">
        <v>2</v>
      </c>
      <c r="E10" s="7">
        <v>5</v>
      </c>
      <c r="F10" s="7">
        <v>5</v>
      </c>
      <c r="G10" s="7">
        <v>1</v>
      </c>
      <c r="H10" s="7"/>
      <c r="I10" s="7"/>
      <c r="J10" s="7"/>
      <c r="K10" s="7"/>
      <c r="L10" s="7"/>
      <c r="M10" s="7"/>
      <c r="N10" s="5">
        <f t="shared" si="0"/>
        <v>16</v>
      </c>
    </row>
    <row r="11" spans="1:14" ht="25.5" customHeight="1" x14ac:dyDescent="0.25">
      <c r="A11" s="10" t="s">
        <v>22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/>
      <c r="I11" s="7"/>
      <c r="J11" s="7"/>
      <c r="K11" s="7"/>
      <c r="L11" s="7"/>
      <c r="M11" s="7"/>
      <c r="N11" s="5">
        <f t="shared" si="0"/>
        <v>0</v>
      </c>
    </row>
    <row r="12" spans="1:14" ht="25.5" customHeight="1" x14ac:dyDescent="0.25">
      <c r="A12" s="10" t="s">
        <v>23</v>
      </c>
      <c r="B12" s="7">
        <v>3</v>
      </c>
      <c r="C12" s="7">
        <v>1</v>
      </c>
      <c r="D12" s="7">
        <v>2</v>
      </c>
      <c r="E12" s="7">
        <v>2</v>
      </c>
      <c r="F12" s="7">
        <v>3</v>
      </c>
      <c r="G12" s="7">
        <v>3</v>
      </c>
      <c r="H12" s="7"/>
      <c r="I12" s="7"/>
      <c r="J12" s="7"/>
      <c r="K12" s="7"/>
      <c r="L12" s="7"/>
      <c r="M12" s="7"/>
      <c r="N12" s="5">
        <f t="shared" si="0"/>
        <v>14</v>
      </c>
    </row>
    <row r="13" spans="1:14" ht="33" x14ac:dyDescent="0.25">
      <c r="A13" s="10" t="s">
        <v>24</v>
      </c>
      <c r="B13" s="7">
        <v>17</v>
      </c>
      <c r="C13" s="7">
        <v>0</v>
      </c>
      <c r="D13" s="7">
        <v>17</v>
      </c>
      <c r="E13" s="7">
        <v>12</v>
      </c>
      <c r="F13" s="7">
        <v>14</v>
      </c>
      <c r="G13" s="7">
        <v>13</v>
      </c>
      <c r="H13" s="7"/>
      <c r="I13" s="7"/>
      <c r="J13" s="7"/>
      <c r="K13" s="7"/>
      <c r="L13" s="7"/>
      <c r="M13" s="7"/>
      <c r="N13" s="5">
        <f t="shared" si="0"/>
        <v>73</v>
      </c>
    </row>
    <row r="14" spans="1:14" ht="42.75" customHeight="1" x14ac:dyDescent="0.25">
      <c r="A14" s="11" t="s">
        <v>25</v>
      </c>
      <c r="B14" s="4">
        <v>76</v>
      </c>
      <c r="C14" s="4">
        <v>81</v>
      </c>
      <c r="D14" s="4">
        <v>101</v>
      </c>
      <c r="E14" s="4">
        <v>64</v>
      </c>
      <c r="F14" s="4">
        <v>68</v>
      </c>
      <c r="G14" s="4">
        <v>79</v>
      </c>
      <c r="H14" s="4"/>
      <c r="I14" s="4"/>
      <c r="J14" s="4"/>
      <c r="K14" s="4"/>
      <c r="L14" s="4"/>
      <c r="M14" s="4"/>
      <c r="N14" s="5">
        <f t="shared" si="0"/>
        <v>469</v>
      </c>
    </row>
    <row r="15" spans="1:14" ht="27" customHeight="1" x14ac:dyDescent="0.25">
      <c r="A15" s="6" t="s">
        <v>18</v>
      </c>
      <c r="B15" s="7">
        <v>8</v>
      </c>
      <c r="C15" s="7">
        <v>17</v>
      </c>
      <c r="D15" s="7">
        <v>16</v>
      </c>
      <c r="E15" s="7">
        <v>6</v>
      </c>
      <c r="F15" s="7">
        <v>8</v>
      </c>
      <c r="G15" s="7">
        <v>18</v>
      </c>
      <c r="H15" s="7"/>
      <c r="I15" s="7"/>
      <c r="J15" s="7"/>
      <c r="K15" s="7"/>
      <c r="L15" s="7"/>
      <c r="M15" s="7"/>
      <c r="N15" s="5">
        <f t="shared" si="0"/>
        <v>73</v>
      </c>
    </row>
    <row r="16" spans="1:14" ht="27" customHeight="1" x14ac:dyDescent="0.25">
      <c r="A16" s="6" t="s">
        <v>19</v>
      </c>
      <c r="B16" s="7">
        <v>68</v>
      </c>
      <c r="C16" s="7">
        <v>64</v>
      </c>
      <c r="D16" s="7">
        <v>85</v>
      </c>
      <c r="E16" s="7">
        <v>58</v>
      </c>
      <c r="F16" s="7">
        <v>60</v>
      </c>
      <c r="G16" s="7">
        <v>61</v>
      </c>
      <c r="H16" s="7"/>
      <c r="I16" s="7"/>
      <c r="J16" s="7"/>
      <c r="K16" s="7"/>
      <c r="L16" s="7"/>
      <c r="M16" s="7"/>
      <c r="N16" s="5">
        <f t="shared" si="0"/>
        <v>396</v>
      </c>
    </row>
    <row r="17" spans="1:15" ht="27" customHeigh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/>
      <c r="I17" s="7"/>
      <c r="J17" s="7"/>
      <c r="K17" s="7"/>
      <c r="L17" s="7"/>
      <c r="M17" s="7"/>
      <c r="N17" s="5">
        <f t="shared" si="0"/>
        <v>0</v>
      </c>
    </row>
    <row r="18" spans="1:15" ht="27.75" customHeight="1" x14ac:dyDescent="0.25">
      <c r="A18" s="3" t="s">
        <v>27</v>
      </c>
      <c r="B18" s="4">
        <v>1435</v>
      </c>
      <c r="C18" s="4">
        <v>1514</v>
      </c>
      <c r="D18" s="4">
        <v>1599</v>
      </c>
      <c r="E18" s="4">
        <v>1544</v>
      </c>
      <c r="F18" s="4">
        <v>1420</v>
      </c>
      <c r="G18" s="4">
        <v>1733</v>
      </c>
      <c r="H18" s="4"/>
      <c r="I18" s="4"/>
      <c r="J18" s="4"/>
      <c r="K18" s="4"/>
      <c r="L18" s="4"/>
      <c r="M18" s="4"/>
      <c r="N18" s="5">
        <f t="shared" si="0"/>
        <v>9245</v>
      </c>
    </row>
    <row r="19" spans="1:15" ht="27.75" customHeight="1" x14ac:dyDescent="0.25">
      <c r="A19" s="3" t="s">
        <v>28</v>
      </c>
      <c r="B19" s="4">
        <v>651</v>
      </c>
      <c r="C19" s="4">
        <v>828</v>
      </c>
      <c r="D19" s="4">
        <v>888</v>
      </c>
      <c r="E19" s="4">
        <v>701</v>
      </c>
      <c r="F19" s="4">
        <v>818</v>
      </c>
      <c r="G19" s="4">
        <v>800</v>
      </c>
      <c r="H19" s="4"/>
      <c r="I19" s="4"/>
      <c r="J19" s="4"/>
      <c r="K19" s="4"/>
      <c r="L19" s="4"/>
      <c r="M19" s="4"/>
      <c r="N19" s="5">
        <f t="shared" si="0"/>
        <v>4686</v>
      </c>
    </row>
    <row r="20" spans="1:15" ht="27.75" customHeight="1" x14ac:dyDescent="0.25">
      <c r="A20" s="3" t="s">
        <v>29</v>
      </c>
      <c r="B20" s="4">
        <v>3117</v>
      </c>
      <c r="C20" s="4">
        <v>3877</v>
      </c>
      <c r="D20" s="4">
        <v>4453</v>
      </c>
      <c r="E20" s="4">
        <v>2797</v>
      </c>
      <c r="F20" s="4">
        <v>4193</v>
      </c>
      <c r="G20" s="4">
        <v>4073</v>
      </c>
      <c r="H20" s="4"/>
      <c r="I20" s="4"/>
      <c r="J20" s="4"/>
      <c r="K20" s="4"/>
      <c r="L20" s="4"/>
      <c r="M20" s="4"/>
      <c r="N20" s="5">
        <f t="shared" si="0"/>
        <v>22510</v>
      </c>
    </row>
    <row r="21" spans="1:15" ht="27.75" customHeight="1" x14ac:dyDescent="0.25">
      <c r="A21" s="3" t="s">
        <v>30</v>
      </c>
      <c r="B21" s="4">
        <v>17</v>
      </c>
      <c r="C21" s="4">
        <v>9</v>
      </c>
      <c r="D21" s="4">
        <v>14</v>
      </c>
      <c r="E21" s="4">
        <v>12</v>
      </c>
      <c r="F21" s="4">
        <v>14</v>
      </c>
      <c r="G21" s="4">
        <v>18</v>
      </c>
      <c r="H21" s="4"/>
      <c r="I21" s="4"/>
      <c r="J21" s="4"/>
      <c r="K21" s="4"/>
      <c r="L21" s="4"/>
      <c r="M21" s="4"/>
      <c r="N21" s="5">
        <f t="shared" si="0"/>
        <v>84</v>
      </c>
    </row>
    <row r="22" spans="1:15" ht="39" customHeight="1" thickBot="1" x14ac:dyDescent="0.3">
      <c r="A22" s="3" t="s">
        <v>31</v>
      </c>
      <c r="B22" s="4">
        <v>1</v>
      </c>
      <c r="C22" s="4">
        <v>1</v>
      </c>
      <c r="D22" s="4">
        <v>3</v>
      </c>
      <c r="E22" s="4">
        <v>2</v>
      </c>
      <c r="F22" s="4">
        <v>0</v>
      </c>
      <c r="G22" s="4">
        <v>0</v>
      </c>
      <c r="H22" s="4"/>
      <c r="I22" s="4"/>
      <c r="J22" s="4"/>
      <c r="K22" s="4"/>
      <c r="L22" s="4"/>
      <c r="M22" s="4"/>
      <c r="N22" s="5">
        <f t="shared" si="0"/>
        <v>7</v>
      </c>
    </row>
    <row r="23" spans="1:15" ht="27" customHeight="1" x14ac:dyDescent="0.25">
      <c r="A23" s="6" t="s">
        <v>32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"/>
      <c r="K23" s="7"/>
      <c r="L23" s="7"/>
      <c r="M23" s="7"/>
      <c r="N23" s="5">
        <f t="shared" si="0"/>
        <v>0</v>
      </c>
      <c r="O23" s="12"/>
    </row>
    <row r="24" spans="1:15" ht="27" customHeight="1" x14ac:dyDescent="0.25">
      <c r="A24" s="10" t="s">
        <v>33</v>
      </c>
      <c r="B24" s="7">
        <v>1</v>
      </c>
      <c r="C24" s="7">
        <v>1</v>
      </c>
      <c r="D24" s="7">
        <v>3</v>
      </c>
      <c r="E24" s="7">
        <v>2</v>
      </c>
      <c r="F24" s="7">
        <v>0</v>
      </c>
      <c r="G24" s="7">
        <v>0</v>
      </c>
      <c r="H24" s="7"/>
      <c r="I24" s="7"/>
      <c r="J24" s="7"/>
      <c r="K24" s="7"/>
      <c r="L24" s="7"/>
      <c r="M24" s="7"/>
      <c r="N24" s="5">
        <f t="shared" si="0"/>
        <v>7</v>
      </c>
      <c r="O24" s="13"/>
    </row>
    <row r="25" spans="1:15" ht="37.5" customHeight="1" x14ac:dyDescent="0.25">
      <c r="A25" s="10" t="s">
        <v>34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/>
      <c r="I25" s="7"/>
      <c r="J25" s="7"/>
      <c r="K25" s="7"/>
      <c r="L25" s="7"/>
      <c r="M25" s="7"/>
      <c r="N25" s="5">
        <f t="shared" si="0"/>
        <v>0</v>
      </c>
      <c r="O25" s="13"/>
    </row>
    <row r="26" spans="1:15" ht="59.25" customHeight="1" x14ac:dyDescent="0.25">
      <c r="A26" s="10" t="s">
        <v>35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/>
      <c r="I26" s="7"/>
      <c r="J26" s="7"/>
      <c r="K26" s="7"/>
      <c r="L26" s="7"/>
      <c r="M26" s="7"/>
      <c r="N26" s="5">
        <f t="shared" si="0"/>
        <v>0</v>
      </c>
      <c r="O26" s="13"/>
    </row>
    <row r="27" spans="1:15" ht="57.75" customHeight="1" x14ac:dyDescent="0.25">
      <c r="A27" s="10" t="s">
        <v>36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/>
      <c r="I27" s="7"/>
      <c r="J27" s="7"/>
      <c r="K27" s="7"/>
      <c r="L27" s="7"/>
      <c r="M27" s="7"/>
      <c r="N27" s="5">
        <f t="shared" si="0"/>
        <v>0</v>
      </c>
      <c r="O27" s="13"/>
    </row>
    <row r="28" spans="1:15" ht="22.5" customHeight="1" x14ac:dyDescent="0.25">
      <c r="A28" s="10" t="s">
        <v>37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/>
      <c r="I28" s="7"/>
      <c r="J28" s="7"/>
      <c r="K28" s="7"/>
      <c r="L28" s="7"/>
      <c r="M28" s="7"/>
      <c r="N28" s="5">
        <f t="shared" si="0"/>
        <v>0</v>
      </c>
      <c r="O28" s="13"/>
    </row>
    <row r="29" spans="1:15" ht="48.75" customHeight="1" thickBot="1" x14ac:dyDescent="0.3">
      <c r="A29" s="11" t="s">
        <v>38</v>
      </c>
      <c r="B29" s="4">
        <v>0</v>
      </c>
      <c r="C29" s="4">
        <v>0</v>
      </c>
      <c r="D29" s="4">
        <v>13</v>
      </c>
      <c r="E29" s="4">
        <v>0</v>
      </c>
      <c r="F29" s="4">
        <v>0</v>
      </c>
      <c r="G29" s="4">
        <v>20</v>
      </c>
      <c r="H29" s="4"/>
      <c r="I29" s="4"/>
      <c r="J29" s="4"/>
      <c r="K29" s="4"/>
      <c r="L29" s="4"/>
      <c r="M29" s="4"/>
      <c r="N29" s="5">
        <f t="shared" si="0"/>
        <v>33</v>
      </c>
      <c r="O29" s="14"/>
    </row>
    <row r="30" spans="1:15" ht="39.75" customHeight="1" x14ac:dyDescent="0.25">
      <c r="A30" s="3" t="s">
        <v>39</v>
      </c>
      <c r="B30" s="4">
        <v>23</v>
      </c>
      <c r="C30" s="4">
        <v>31</v>
      </c>
      <c r="D30" s="4">
        <v>30</v>
      </c>
      <c r="E30" s="4">
        <v>9</v>
      </c>
      <c r="F30" s="4">
        <v>9</v>
      </c>
      <c r="G30" s="4">
        <v>12</v>
      </c>
      <c r="H30" s="4"/>
      <c r="I30" s="4"/>
      <c r="J30" s="4"/>
      <c r="K30" s="4"/>
      <c r="L30" s="4"/>
      <c r="M30" s="4"/>
      <c r="N30" s="5">
        <f t="shared" si="0"/>
        <v>114</v>
      </c>
    </row>
    <row r="31" spans="1:15" ht="39.75" customHeight="1" x14ac:dyDescent="0.25">
      <c r="A31" s="3" t="s">
        <v>40</v>
      </c>
      <c r="B31" s="4">
        <v>4</v>
      </c>
      <c r="C31" s="4">
        <v>14</v>
      </c>
      <c r="D31" s="4">
        <v>8</v>
      </c>
      <c r="E31" s="4">
        <v>3</v>
      </c>
      <c r="F31" s="4">
        <v>1</v>
      </c>
      <c r="G31" s="4">
        <v>8</v>
      </c>
      <c r="H31" s="4"/>
      <c r="I31" s="4"/>
      <c r="J31" s="4"/>
      <c r="K31" s="4"/>
      <c r="L31" s="4"/>
      <c r="M31" s="4"/>
      <c r="N31" s="5">
        <f t="shared" si="0"/>
        <v>38</v>
      </c>
    </row>
    <row r="32" spans="1:15" ht="39.75" customHeight="1" x14ac:dyDescent="0.25">
      <c r="A32" s="3" t="s">
        <v>41</v>
      </c>
      <c r="B32" s="4">
        <v>10</v>
      </c>
      <c r="C32" s="4">
        <v>11</v>
      </c>
      <c r="D32" s="4">
        <v>16</v>
      </c>
      <c r="E32" s="4">
        <v>3</v>
      </c>
      <c r="F32" s="4">
        <v>1</v>
      </c>
      <c r="G32" s="4">
        <v>8</v>
      </c>
      <c r="H32" s="4"/>
      <c r="I32" s="4"/>
      <c r="J32" s="4"/>
      <c r="K32" s="4"/>
      <c r="L32" s="4"/>
      <c r="M32" s="4"/>
      <c r="N32" s="5">
        <f t="shared" si="0"/>
        <v>49</v>
      </c>
    </row>
    <row r="33" spans="1:14" ht="39.75" customHeight="1" x14ac:dyDescent="0.25">
      <c r="A33" s="3" t="s">
        <v>42</v>
      </c>
      <c r="B33" s="4">
        <v>14</v>
      </c>
      <c r="C33" s="4">
        <v>25</v>
      </c>
      <c r="D33" s="4">
        <v>16</v>
      </c>
      <c r="E33" s="4">
        <v>13</v>
      </c>
      <c r="F33" s="4">
        <v>8</v>
      </c>
      <c r="G33" s="4">
        <v>21</v>
      </c>
      <c r="H33" s="4"/>
      <c r="I33" s="4"/>
      <c r="J33" s="4"/>
      <c r="K33" s="4"/>
      <c r="L33" s="4"/>
      <c r="M33" s="4"/>
      <c r="N33" s="5">
        <f t="shared" si="0"/>
        <v>97</v>
      </c>
    </row>
    <row r="34" spans="1:14" ht="39.75" customHeight="1" x14ac:dyDescent="0.25">
      <c r="A34" s="3" t="s">
        <v>43</v>
      </c>
      <c r="B34" s="4">
        <v>8</v>
      </c>
      <c r="C34" s="4">
        <v>14</v>
      </c>
      <c r="D34" s="4">
        <v>8</v>
      </c>
      <c r="E34" s="4">
        <v>2</v>
      </c>
      <c r="F34" s="4">
        <v>3</v>
      </c>
      <c r="G34" s="4">
        <v>6</v>
      </c>
      <c r="H34" s="4"/>
      <c r="I34" s="4"/>
      <c r="J34" s="4"/>
      <c r="K34" s="4"/>
      <c r="L34" s="4"/>
      <c r="M34" s="4"/>
      <c r="N34" s="5">
        <f t="shared" si="0"/>
        <v>41</v>
      </c>
    </row>
    <row r="35" spans="1:14" ht="39.75" customHeight="1" x14ac:dyDescent="0.25">
      <c r="A35" s="3" t="s">
        <v>44</v>
      </c>
      <c r="B35" s="4">
        <v>10</v>
      </c>
      <c r="C35" s="4">
        <v>8</v>
      </c>
      <c r="D35" s="4">
        <v>0</v>
      </c>
      <c r="E35" s="4">
        <v>0</v>
      </c>
      <c r="F35" s="4">
        <v>0</v>
      </c>
      <c r="G35" s="4">
        <v>59</v>
      </c>
      <c r="H35" s="4"/>
      <c r="I35" s="4"/>
      <c r="J35" s="4"/>
      <c r="K35" s="4"/>
      <c r="L35" s="4"/>
      <c r="M35" s="4"/>
      <c r="N35" s="5">
        <f t="shared" si="0"/>
        <v>77</v>
      </c>
    </row>
    <row r="36" spans="1:14" ht="39.75" customHeight="1" x14ac:dyDescent="0.25">
      <c r="A36" s="3" t="s">
        <v>45</v>
      </c>
      <c r="B36" s="4">
        <v>4</v>
      </c>
      <c r="C36" s="4">
        <v>0</v>
      </c>
      <c r="D36" s="4">
        <v>0</v>
      </c>
      <c r="E36" s="4">
        <v>0</v>
      </c>
      <c r="F36" s="4">
        <v>0</v>
      </c>
      <c r="G36" s="4">
        <v>5</v>
      </c>
      <c r="H36" s="4"/>
      <c r="I36" s="4"/>
      <c r="J36" s="4"/>
      <c r="K36" s="4"/>
      <c r="L36" s="4"/>
      <c r="M36" s="4"/>
      <c r="N36" s="5">
        <f t="shared" si="0"/>
        <v>9</v>
      </c>
    </row>
    <row r="37" spans="1:14" ht="26.25" customHeight="1" x14ac:dyDescent="0.25">
      <c r="A37" s="3" t="s">
        <v>46</v>
      </c>
      <c r="B37" s="4">
        <v>235</v>
      </c>
      <c r="C37" s="4">
        <v>347</v>
      </c>
      <c r="D37" s="4">
        <v>185</v>
      </c>
      <c r="E37" s="4">
        <v>346</v>
      </c>
      <c r="F37" s="4">
        <v>354</v>
      </c>
      <c r="G37" s="4">
        <v>386</v>
      </c>
      <c r="H37" s="4"/>
      <c r="I37" s="4"/>
      <c r="J37" s="4"/>
      <c r="K37" s="4"/>
      <c r="L37" s="4"/>
      <c r="M37" s="4"/>
      <c r="N37" s="5">
        <f t="shared" si="0"/>
        <v>1853</v>
      </c>
    </row>
    <row r="38" spans="1:14" ht="22.5" customHeight="1" x14ac:dyDescent="0.25">
      <c r="A38" s="10" t="s">
        <v>47</v>
      </c>
      <c r="B38" s="4">
        <v>96</v>
      </c>
      <c r="C38" s="4">
        <v>172</v>
      </c>
      <c r="D38" s="4">
        <v>76</v>
      </c>
      <c r="E38" s="4">
        <v>177</v>
      </c>
      <c r="F38" s="4">
        <v>185</v>
      </c>
      <c r="G38" s="4">
        <v>145</v>
      </c>
      <c r="H38" s="4"/>
      <c r="I38" s="4"/>
      <c r="J38" s="4"/>
      <c r="K38" s="4"/>
      <c r="L38" s="4"/>
      <c r="M38" s="4"/>
      <c r="N38" s="5">
        <f t="shared" si="0"/>
        <v>851</v>
      </c>
    </row>
    <row r="39" spans="1:14" ht="22.5" customHeight="1" x14ac:dyDescent="0.25">
      <c r="A39" s="10" t="s">
        <v>48</v>
      </c>
      <c r="B39" s="4">
        <v>68</v>
      </c>
      <c r="C39" s="4">
        <v>138</v>
      </c>
      <c r="D39" s="4">
        <v>63</v>
      </c>
      <c r="E39" s="4">
        <v>150</v>
      </c>
      <c r="F39" s="4">
        <v>150</v>
      </c>
      <c r="G39" s="4">
        <v>127</v>
      </c>
      <c r="H39" s="4"/>
      <c r="I39" s="4"/>
      <c r="J39" s="4"/>
      <c r="K39" s="4"/>
      <c r="L39" s="4"/>
      <c r="M39" s="4"/>
      <c r="N39" s="5">
        <f t="shared" si="0"/>
        <v>696</v>
      </c>
    </row>
    <row r="40" spans="1:14" ht="22.5" customHeight="1" x14ac:dyDescent="0.25">
      <c r="A40" s="10" t="s">
        <v>49</v>
      </c>
      <c r="B40" s="4">
        <v>26</v>
      </c>
      <c r="C40" s="4">
        <v>4</v>
      </c>
      <c r="D40" s="4">
        <v>5</v>
      </c>
      <c r="E40" s="4">
        <v>5</v>
      </c>
      <c r="F40" s="4">
        <v>5</v>
      </c>
      <c r="G40" s="4">
        <v>17</v>
      </c>
      <c r="H40" s="4"/>
      <c r="I40" s="4"/>
      <c r="J40" s="4"/>
      <c r="K40" s="4"/>
      <c r="L40" s="4"/>
      <c r="M40" s="4"/>
      <c r="N40" s="5">
        <f t="shared" si="0"/>
        <v>62</v>
      </c>
    </row>
    <row r="41" spans="1:14" ht="24" customHeight="1" x14ac:dyDescent="0.25">
      <c r="A41" s="10" t="s">
        <v>50</v>
      </c>
      <c r="B41" s="4">
        <v>25</v>
      </c>
      <c r="C41" s="4">
        <v>7</v>
      </c>
      <c r="D41" s="4">
        <v>4</v>
      </c>
      <c r="E41" s="4">
        <v>4</v>
      </c>
      <c r="F41" s="4">
        <v>4</v>
      </c>
      <c r="G41" s="4">
        <v>35</v>
      </c>
      <c r="H41" s="4"/>
      <c r="I41" s="4"/>
      <c r="J41" s="4"/>
      <c r="K41" s="4"/>
      <c r="L41" s="4"/>
      <c r="M41" s="4"/>
      <c r="N41" s="5">
        <f t="shared" si="0"/>
        <v>79</v>
      </c>
    </row>
    <row r="42" spans="1:14" ht="24" customHeight="1" x14ac:dyDescent="0.25">
      <c r="A42" s="10" t="s">
        <v>51</v>
      </c>
      <c r="B42" s="4">
        <v>0</v>
      </c>
      <c r="C42" s="4">
        <v>1</v>
      </c>
      <c r="D42" s="4">
        <v>0</v>
      </c>
      <c r="E42" s="4">
        <v>10</v>
      </c>
      <c r="F42" s="4">
        <v>10</v>
      </c>
      <c r="G42" s="4">
        <v>5</v>
      </c>
      <c r="H42" s="4"/>
      <c r="I42" s="4"/>
      <c r="J42" s="4"/>
      <c r="K42" s="4"/>
      <c r="L42" s="4"/>
      <c r="M42" s="4"/>
      <c r="N42" s="5">
        <f t="shared" si="0"/>
        <v>26</v>
      </c>
    </row>
    <row r="43" spans="1:14" ht="22.5" customHeight="1" x14ac:dyDescent="0.25">
      <c r="A43" s="15" t="s">
        <v>52</v>
      </c>
      <c r="B43" s="4">
        <v>20</v>
      </c>
      <c r="C43" s="4">
        <v>25</v>
      </c>
      <c r="D43" s="4">
        <v>37</v>
      </c>
      <c r="E43" s="4">
        <v>0</v>
      </c>
      <c r="F43" s="4">
        <v>0</v>
      </c>
      <c r="G43" s="4">
        <v>57</v>
      </c>
      <c r="H43" s="4"/>
      <c r="I43" s="4"/>
      <c r="J43" s="4"/>
      <c r="K43" s="4"/>
      <c r="L43" s="4"/>
      <c r="M43" s="4"/>
      <c r="N43" s="5">
        <f t="shared" si="0"/>
        <v>139</v>
      </c>
    </row>
    <row r="44" spans="1:14" ht="22.5" customHeight="1" x14ac:dyDescent="0.25">
      <c r="A44" s="11" t="s">
        <v>53</v>
      </c>
      <c r="B44" s="4">
        <v>43</v>
      </c>
      <c r="C44" s="4">
        <v>48</v>
      </c>
      <c r="D44" s="4">
        <v>95</v>
      </c>
      <c r="E44" s="4">
        <v>92</v>
      </c>
      <c r="F44" s="4">
        <v>180</v>
      </c>
      <c r="G44" s="4">
        <v>80</v>
      </c>
      <c r="H44" s="4"/>
      <c r="I44" s="4"/>
      <c r="J44" s="4"/>
      <c r="K44" s="4"/>
      <c r="L44" s="4"/>
      <c r="M44" s="4"/>
      <c r="N44" s="5">
        <f t="shared" si="0"/>
        <v>538</v>
      </c>
    </row>
    <row r="45" spans="1:14" ht="25.5" customHeight="1" x14ac:dyDescent="0.25">
      <c r="A45" s="10" t="s">
        <v>47</v>
      </c>
      <c r="B45" s="4">
        <v>22</v>
      </c>
      <c r="C45" s="4">
        <v>27</v>
      </c>
      <c r="D45" s="4">
        <v>59</v>
      </c>
      <c r="E45" s="4">
        <v>50</v>
      </c>
      <c r="F45" s="4">
        <v>70</v>
      </c>
      <c r="G45" s="4">
        <v>31</v>
      </c>
      <c r="H45" s="4"/>
      <c r="I45" s="4"/>
      <c r="J45" s="4"/>
      <c r="K45" s="4"/>
      <c r="L45" s="4"/>
      <c r="M45" s="4"/>
      <c r="N45" s="5">
        <f t="shared" si="0"/>
        <v>259</v>
      </c>
    </row>
    <row r="46" spans="1:14" ht="25.5" customHeight="1" x14ac:dyDescent="0.25">
      <c r="A46" s="10" t="s">
        <v>48</v>
      </c>
      <c r="B46" s="4">
        <v>19</v>
      </c>
      <c r="C46" s="4">
        <v>20</v>
      </c>
      <c r="D46" s="4">
        <v>26</v>
      </c>
      <c r="E46" s="4">
        <v>25</v>
      </c>
      <c r="F46" s="4">
        <v>105</v>
      </c>
      <c r="G46" s="4">
        <v>35</v>
      </c>
      <c r="H46" s="4"/>
      <c r="I46" s="4"/>
      <c r="J46" s="4"/>
      <c r="K46" s="4"/>
      <c r="L46" s="4"/>
      <c r="M46" s="4"/>
      <c r="N46" s="5">
        <f t="shared" si="0"/>
        <v>230</v>
      </c>
    </row>
    <row r="47" spans="1:14" ht="25.5" customHeight="1" x14ac:dyDescent="0.25">
      <c r="A47" s="10" t="s">
        <v>49</v>
      </c>
      <c r="B47" s="4">
        <v>0</v>
      </c>
      <c r="C47" s="4">
        <v>0</v>
      </c>
      <c r="D47" s="4">
        <v>1</v>
      </c>
      <c r="E47" s="4">
        <v>4</v>
      </c>
      <c r="F47" s="4">
        <v>1</v>
      </c>
      <c r="G47" s="4">
        <v>6</v>
      </c>
      <c r="H47" s="4"/>
      <c r="I47" s="4"/>
      <c r="J47" s="4"/>
      <c r="K47" s="4"/>
      <c r="L47" s="4"/>
      <c r="M47" s="4"/>
      <c r="N47" s="5">
        <f t="shared" si="0"/>
        <v>12</v>
      </c>
    </row>
    <row r="48" spans="1:14" ht="25.5" customHeight="1" x14ac:dyDescent="0.25">
      <c r="A48" s="10" t="s">
        <v>50</v>
      </c>
      <c r="B48" s="4">
        <v>0</v>
      </c>
      <c r="C48" s="4">
        <v>0</v>
      </c>
      <c r="D48" s="4">
        <v>0</v>
      </c>
      <c r="E48" s="4">
        <v>0</v>
      </c>
      <c r="F48" s="4">
        <v>4</v>
      </c>
      <c r="G48" s="4">
        <v>5</v>
      </c>
      <c r="H48" s="4"/>
      <c r="I48" s="4"/>
      <c r="J48" s="4"/>
      <c r="K48" s="4"/>
      <c r="L48" s="4"/>
      <c r="M48" s="4"/>
      <c r="N48" s="5">
        <f t="shared" si="0"/>
        <v>9</v>
      </c>
    </row>
    <row r="49" spans="1:14" ht="25.5" customHeight="1" x14ac:dyDescent="0.25">
      <c r="A49" s="10" t="s">
        <v>51</v>
      </c>
      <c r="B49" s="4">
        <v>0</v>
      </c>
      <c r="C49" s="4">
        <v>1</v>
      </c>
      <c r="D49" s="4">
        <v>0</v>
      </c>
      <c r="E49" s="4">
        <v>0</v>
      </c>
      <c r="F49" s="4">
        <v>0</v>
      </c>
      <c r="G49" s="4">
        <v>0</v>
      </c>
      <c r="H49" s="4"/>
      <c r="I49" s="4"/>
      <c r="J49" s="4"/>
      <c r="K49" s="4"/>
      <c r="L49" s="4"/>
      <c r="M49" s="4"/>
      <c r="N49" s="5">
        <f t="shared" si="0"/>
        <v>1</v>
      </c>
    </row>
    <row r="50" spans="1:14" ht="25.5" customHeight="1" x14ac:dyDescent="0.25">
      <c r="A50" s="15" t="s">
        <v>52</v>
      </c>
      <c r="B50" s="4">
        <v>2</v>
      </c>
      <c r="C50" s="4">
        <v>0</v>
      </c>
      <c r="D50" s="4">
        <v>9</v>
      </c>
      <c r="E50" s="4">
        <v>13</v>
      </c>
      <c r="F50" s="4">
        <v>0</v>
      </c>
      <c r="G50" s="4">
        <v>3</v>
      </c>
      <c r="H50" s="4"/>
      <c r="I50" s="4"/>
      <c r="J50" s="4"/>
      <c r="K50" s="4"/>
      <c r="L50" s="4"/>
      <c r="M50" s="4"/>
      <c r="N50" s="5">
        <f t="shared" si="0"/>
        <v>27</v>
      </c>
    </row>
    <row r="51" spans="1:14" ht="29.25" customHeight="1" x14ac:dyDescent="0.25">
      <c r="A51" s="11" t="s">
        <v>54</v>
      </c>
      <c r="B51" s="4">
        <v>25</v>
      </c>
      <c r="C51" s="4">
        <v>187</v>
      </c>
      <c r="D51" s="4">
        <v>36</v>
      </c>
      <c r="E51" s="4">
        <v>23</v>
      </c>
      <c r="F51" s="4">
        <v>177</v>
      </c>
      <c r="G51" s="4">
        <v>75</v>
      </c>
      <c r="H51" s="4"/>
      <c r="I51" s="4"/>
      <c r="J51" s="4"/>
      <c r="K51" s="4"/>
      <c r="L51" s="4"/>
      <c r="M51" s="4"/>
      <c r="N51" s="5">
        <f t="shared" si="0"/>
        <v>523</v>
      </c>
    </row>
    <row r="52" spans="1:14" ht="23.25" customHeight="1" x14ac:dyDescent="0.25">
      <c r="A52" s="10" t="s">
        <v>47</v>
      </c>
      <c r="B52" s="4">
        <v>10</v>
      </c>
      <c r="C52" s="4">
        <v>80</v>
      </c>
      <c r="D52" s="4">
        <v>1</v>
      </c>
      <c r="E52" s="4">
        <v>0</v>
      </c>
      <c r="F52" s="4">
        <v>72</v>
      </c>
      <c r="G52" s="4">
        <v>30</v>
      </c>
      <c r="H52" s="4"/>
      <c r="I52" s="4"/>
      <c r="J52" s="4"/>
      <c r="K52" s="4"/>
      <c r="L52" s="4"/>
      <c r="M52" s="4"/>
      <c r="N52" s="5">
        <f t="shared" si="0"/>
        <v>193</v>
      </c>
    </row>
    <row r="53" spans="1:14" ht="23.25" customHeight="1" x14ac:dyDescent="0.25">
      <c r="A53" s="10" t="s">
        <v>48</v>
      </c>
      <c r="B53" s="4">
        <v>8</v>
      </c>
      <c r="C53" s="4">
        <v>99</v>
      </c>
      <c r="D53" s="4">
        <v>23</v>
      </c>
      <c r="E53" s="4">
        <v>23</v>
      </c>
      <c r="F53" s="4">
        <v>105</v>
      </c>
      <c r="G53" s="4">
        <v>17</v>
      </c>
      <c r="H53" s="4"/>
      <c r="I53" s="4"/>
      <c r="J53" s="4"/>
      <c r="K53" s="4"/>
      <c r="L53" s="4"/>
      <c r="M53" s="4"/>
      <c r="N53" s="5">
        <f t="shared" si="0"/>
        <v>275</v>
      </c>
    </row>
    <row r="54" spans="1:14" ht="23.25" customHeight="1" x14ac:dyDescent="0.25">
      <c r="A54" s="10" t="s">
        <v>49</v>
      </c>
      <c r="B54" s="4">
        <v>1</v>
      </c>
      <c r="C54" s="4">
        <v>0</v>
      </c>
      <c r="D54" s="4">
        <v>0</v>
      </c>
      <c r="E54" s="4">
        <v>0</v>
      </c>
      <c r="F54" s="4">
        <v>0</v>
      </c>
      <c r="G54" s="4">
        <v>6</v>
      </c>
      <c r="H54" s="4"/>
      <c r="I54" s="4"/>
      <c r="J54" s="4"/>
      <c r="K54" s="4"/>
      <c r="L54" s="4"/>
      <c r="M54" s="4"/>
      <c r="N54" s="5">
        <f t="shared" si="0"/>
        <v>7</v>
      </c>
    </row>
    <row r="55" spans="1:14" ht="23.25" customHeight="1" x14ac:dyDescent="0.25">
      <c r="A55" s="10" t="s">
        <v>50</v>
      </c>
      <c r="B55" s="4">
        <v>2</v>
      </c>
      <c r="C55" s="4">
        <v>7</v>
      </c>
      <c r="D55" s="4">
        <v>0</v>
      </c>
      <c r="E55" s="4">
        <v>0</v>
      </c>
      <c r="F55" s="4">
        <v>0</v>
      </c>
      <c r="G55" s="4">
        <v>5</v>
      </c>
      <c r="H55" s="4"/>
      <c r="I55" s="4"/>
      <c r="J55" s="4"/>
      <c r="K55" s="4"/>
      <c r="L55" s="4"/>
      <c r="M55" s="4"/>
      <c r="N55" s="5">
        <f t="shared" si="0"/>
        <v>14</v>
      </c>
    </row>
    <row r="56" spans="1:14" ht="23.25" customHeight="1" x14ac:dyDescent="0.25">
      <c r="A56" s="10" t="s">
        <v>51</v>
      </c>
      <c r="B56" s="4">
        <v>0</v>
      </c>
      <c r="C56" s="4">
        <v>1</v>
      </c>
      <c r="D56" s="4">
        <v>0</v>
      </c>
      <c r="E56" s="4">
        <v>0</v>
      </c>
      <c r="F56" s="4">
        <v>0</v>
      </c>
      <c r="G56" s="4">
        <v>3</v>
      </c>
      <c r="H56" s="4"/>
      <c r="I56" s="4"/>
      <c r="J56" s="4"/>
      <c r="K56" s="4"/>
      <c r="L56" s="4"/>
      <c r="M56" s="4"/>
      <c r="N56" s="5">
        <f t="shared" si="0"/>
        <v>4</v>
      </c>
    </row>
    <row r="57" spans="1:14" ht="23.25" customHeight="1" x14ac:dyDescent="0.25">
      <c r="A57" s="15" t="s">
        <v>52</v>
      </c>
      <c r="B57" s="4">
        <v>4</v>
      </c>
      <c r="C57" s="4">
        <v>0</v>
      </c>
      <c r="D57" s="4">
        <v>12</v>
      </c>
      <c r="E57" s="4">
        <v>0</v>
      </c>
      <c r="F57" s="4">
        <v>0</v>
      </c>
      <c r="G57" s="4">
        <v>14</v>
      </c>
      <c r="H57" s="4"/>
      <c r="I57" s="4"/>
      <c r="J57" s="4"/>
      <c r="K57" s="4"/>
      <c r="L57" s="4"/>
      <c r="M57" s="4"/>
      <c r="N57" s="5">
        <f t="shared" si="0"/>
        <v>30</v>
      </c>
    </row>
    <row r="58" spans="1:14" ht="29.25" customHeight="1" x14ac:dyDescent="0.25">
      <c r="A58" s="11" t="s">
        <v>55</v>
      </c>
      <c r="B58" s="4">
        <v>227</v>
      </c>
      <c r="C58" s="4">
        <v>64</v>
      </c>
      <c r="D58" s="4">
        <v>172</v>
      </c>
      <c r="E58" s="4">
        <v>292</v>
      </c>
      <c r="F58" s="4">
        <v>295</v>
      </c>
      <c r="G58" s="4">
        <v>383</v>
      </c>
      <c r="H58" s="4"/>
      <c r="I58" s="4"/>
      <c r="J58" s="4"/>
      <c r="K58" s="4"/>
      <c r="L58" s="4"/>
      <c r="M58" s="4"/>
      <c r="N58" s="5">
        <f t="shared" si="0"/>
        <v>1433</v>
      </c>
    </row>
    <row r="59" spans="1:14" ht="27.75" customHeight="1" x14ac:dyDescent="0.25">
      <c r="A59" s="10" t="s">
        <v>47</v>
      </c>
      <c r="B59" s="7">
        <v>92</v>
      </c>
      <c r="C59" s="7">
        <v>27</v>
      </c>
      <c r="D59" s="7">
        <v>66</v>
      </c>
      <c r="E59" s="7">
        <v>157</v>
      </c>
      <c r="F59" s="7">
        <v>160</v>
      </c>
      <c r="G59" s="7">
        <v>220</v>
      </c>
      <c r="H59" s="7"/>
      <c r="I59" s="7"/>
      <c r="J59" s="7"/>
      <c r="K59" s="7"/>
      <c r="L59" s="7"/>
      <c r="M59" s="7"/>
      <c r="N59" s="5">
        <f t="shared" si="0"/>
        <v>722</v>
      </c>
    </row>
    <row r="60" spans="1:14" ht="27.75" customHeight="1" x14ac:dyDescent="0.25">
      <c r="A60" s="10" t="s">
        <v>48</v>
      </c>
      <c r="B60" s="7">
        <v>65</v>
      </c>
      <c r="C60" s="7">
        <v>15</v>
      </c>
      <c r="D60" s="7">
        <v>61</v>
      </c>
      <c r="E60" s="7">
        <v>120</v>
      </c>
      <c r="F60" s="7">
        <v>120</v>
      </c>
      <c r="G60" s="7">
        <v>111</v>
      </c>
      <c r="H60" s="7"/>
      <c r="I60" s="7"/>
      <c r="J60" s="7"/>
      <c r="K60" s="7"/>
      <c r="L60" s="7"/>
      <c r="M60" s="7"/>
      <c r="N60" s="5">
        <f t="shared" si="0"/>
        <v>492</v>
      </c>
    </row>
    <row r="61" spans="1:14" ht="34.5" customHeight="1" x14ac:dyDescent="0.25">
      <c r="A61" s="10" t="s">
        <v>49</v>
      </c>
      <c r="B61" s="7">
        <v>25</v>
      </c>
      <c r="C61" s="7">
        <v>5</v>
      </c>
      <c r="D61" s="7">
        <v>5</v>
      </c>
      <c r="E61" s="7">
        <v>1</v>
      </c>
      <c r="F61" s="7">
        <v>1</v>
      </c>
      <c r="G61" s="7">
        <v>8</v>
      </c>
      <c r="H61" s="7"/>
      <c r="I61" s="7"/>
      <c r="J61" s="7"/>
      <c r="K61" s="7"/>
      <c r="L61" s="7"/>
      <c r="M61" s="7"/>
      <c r="N61" s="5">
        <f t="shared" si="0"/>
        <v>45</v>
      </c>
    </row>
    <row r="62" spans="1:14" ht="29.25" customHeight="1" x14ac:dyDescent="0.25">
      <c r="A62" s="10" t="s">
        <v>50</v>
      </c>
      <c r="B62" s="7">
        <v>24</v>
      </c>
      <c r="C62" s="7">
        <v>13</v>
      </c>
      <c r="D62" s="7">
        <v>4</v>
      </c>
      <c r="E62" s="7">
        <v>4</v>
      </c>
      <c r="F62" s="7">
        <v>4</v>
      </c>
      <c r="G62" s="7">
        <v>12</v>
      </c>
      <c r="H62" s="7"/>
      <c r="I62" s="7"/>
      <c r="J62" s="7"/>
      <c r="K62" s="7"/>
      <c r="L62" s="7"/>
      <c r="M62" s="7"/>
      <c r="N62" s="5">
        <f t="shared" si="0"/>
        <v>61</v>
      </c>
    </row>
    <row r="63" spans="1:14" ht="29.25" customHeight="1" x14ac:dyDescent="0.25">
      <c r="A63" s="10" t="s">
        <v>51</v>
      </c>
      <c r="B63" s="7">
        <v>2</v>
      </c>
      <c r="C63" s="7">
        <v>4</v>
      </c>
      <c r="D63" s="7">
        <v>0</v>
      </c>
      <c r="E63" s="7">
        <v>10</v>
      </c>
      <c r="F63" s="7">
        <v>10</v>
      </c>
      <c r="G63" s="7">
        <v>4</v>
      </c>
      <c r="H63" s="7"/>
      <c r="I63" s="7"/>
      <c r="J63" s="7"/>
      <c r="K63" s="7"/>
      <c r="L63" s="7"/>
      <c r="M63" s="7"/>
      <c r="N63" s="5">
        <f t="shared" si="0"/>
        <v>30</v>
      </c>
    </row>
    <row r="64" spans="1:14" ht="29.25" customHeight="1" x14ac:dyDescent="0.25">
      <c r="A64" s="15" t="s">
        <v>52</v>
      </c>
      <c r="B64" s="7">
        <v>19</v>
      </c>
      <c r="C64" s="7">
        <v>0</v>
      </c>
      <c r="D64" s="7">
        <v>36</v>
      </c>
      <c r="E64" s="7">
        <v>0</v>
      </c>
      <c r="F64" s="7">
        <v>0</v>
      </c>
      <c r="G64" s="7">
        <v>28</v>
      </c>
      <c r="H64" s="7"/>
      <c r="I64" s="7"/>
      <c r="J64" s="7"/>
      <c r="K64" s="7"/>
      <c r="L64" s="7"/>
      <c r="M64" s="7"/>
      <c r="N64" s="5">
        <f t="shared" si="0"/>
        <v>83</v>
      </c>
    </row>
    <row r="65" spans="1:14" ht="39" customHeight="1" x14ac:dyDescent="0.25">
      <c r="A65" s="11" t="s">
        <v>56</v>
      </c>
      <c r="B65" s="17">
        <v>6.5166666666666666</v>
      </c>
      <c r="C65" s="17">
        <v>0.69564814814814813</v>
      </c>
      <c r="D65" s="17">
        <v>0.94791666666666663</v>
      </c>
      <c r="E65" s="17">
        <v>5.4548611111111107</v>
      </c>
      <c r="F65" s="17">
        <v>5.9923611111111112</v>
      </c>
      <c r="G65" s="17">
        <v>36.837499999999999</v>
      </c>
      <c r="H65" s="17"/>
      <c r="I65" s="17"/>
      <c r="J65" s="17"/>
      <c r="K65" s="17"/>
      <c r="L65" s="17"/>
      <c r="M65" s="17"/>
      <c r="N65" s="5">
        <f t="shared" si="0"/>
        <v>56.444953703703703</v>
      </c>
    </row>
    <row r="66" spans="1:14" ht="39" customHeight="1" x14ac:dyDescent="0.25">
      <c r="A66" s="11" t="s">
        <v>57</v>
      </c>
      <c r="B66" s="17">
        <v>1.2270833333333333</v>
      </c>
      <c r="C66" s="17">
        <v>0.56666666666666665</v>
      </c>
      <c r="D66" s="17">
        <v>7.8009259259259264E-3</v>
      </c>
      <c r="E66" s="17">
        <v>0.13472222222222222</v>
      </c>
      <c r="F66" s="17">
        <v>0.10069444444444445</v>
      </c>
      <c r="G66" s="17">
        <v>0.41180555555555559</v>
      </c>
      <c r="H66" s="17"/>
      <c r="I66" s="17"/>
      <c r="J66" s="17"/>
      <c r="K66" s="17"/>
      <c r="L66" s="17"/>
      <c r="M66" s="17"/>
      <c r="N66" s="5">
        <f t="shared" si="0"/>
        <v>2.4487731481481481</v>
      </c>
    </row>
    <row r="67" spans="1:14" ht="45.75" customHeight="1" x14ac:dyDescent="0.25">
      <c r="A67" s="18" t="s">
        <v>58</v>
      </c>
      <c r="B67" s="4">
        <v>5</v>
      </c>
      <c r="C67" s="4">
        <v>5</v>
      </c>
      <c r="D67" s="4">
        <v>6</v>
      </c>
      <c r="E67" s="4">
        <v>7</v>
      </c>
      <c r="F67" s="4">
        <v>10</v>
      </c>
      <c r="G67" s="4">
        <v>4</v>
      </c>
      <c r="H67" s="4"/>
      <c r="I67" s="4"/>
      <c r="J67" s="4"/>
      <c r="K67" s="4"/>
      <c r="L67" s="4"/>
      <c r="M67" s="4"/>
      <c r="N67" s="5">
        <f t="shared" si="0"/>
        <v>37</v>
      </c>
    </row>
    <row r="68" spans="1:14" ht="39" customHeight="1" x14ac:dyDescent="0.25">
      <c r="A68" s="11" t="s">
        <v>59</v>
      </c>
      <c r="B68" s="4">
        <v>2</v>
      </c>
      <c r="C68" s="4">
        <v>2</v>
      </c>
      <c r="D68" s="4">
        <v>2</v>
      </c>
      <c r="E68" s="4">
        <v>4</v>
      </c>
      <c r="F68" s="4">
        <v>1</v>
      </c>
      <c r="G68" s="4">
        <v>2</v>
      </c>
      <c r="H68" s="4"/>
      <c r="I68" s="4"/>
      <c r="J68" s="4"/>
      <c r="K68" s="4"/>
      <c r="L68" s="4"/>
      <c r="M68" s="4"/>
      <c r="N68" s="5">
        <f t="shared" si="0"/>
        <v>13</v>
      </c>
    </row>
    <row r="69" spans="1:14" ht="33" customHeight="1" x14ac:dyDescent="0.25">
      <c r="A69" s="18" t="s">
        <v>60</v>
      </c>
      <c r="B69" s="4">
        <v>2</v>
      </c>
      <c r="C69" s="4">
        <v>2</v>
      </c>
      <c r="D69" s="4">
        <v>0</v>
      </c>
      <c r="E69" s="4">
        <v>0</v>
      </c>
      <c r="F69" s="4">
        <v>2</v>
      </c>
      <c r="G69" s="4">
        <v>3</v>
      </c>
      <c r="H69" s="4"/>
      <c r="I69" s="4"/>
      <c r="J69" s="4"/>
      <c r="K69" s="4"/>
      <c r="L69" s="4"/>
      <c r="M69" s="4"/>
      <c r="N69" s="5">
        <f t="shared" ref="N69:N93" si="1">SUM(B69:M69)</f>
        <v>9</v>
      </c>
    </row>
    <row r="70" spans="1:14" x14ac:dyDescent="0.25">
      <c r="A70" s="11" t="s">
        <v>61</v>
      </c>
      <c r="B70" s="4">
        <v>3</v>
      </c>
      <c r="C70" s="4">
        <v>14</v>
      </c>
      <c r="D70" s="4">
        <v>11</v>
      </c>
      <c r="E70" s="4">
        <v>7</v>
      </c>
      <c r="F70" s="4">
        <v>2</v>
      </c>
      <c r="G70" s="4">
        <v>7</v>
      </c>
      <c r="H70" s="4"/>
      <c r="I70" s="4"/>
      <c r="J70" s="4"/>
      <c r="K70" s="4"/>
      <c r="L70" s="4"/>
      <c r="M70" s="4"/>
      <c r="N70" s="5">
        <f t="shared" si="1"/>
        <v>44</v>
      </c>
    </row>
    <row r="71" spans="1:14" ht="39" customHeight="1" x14ac:dyDescent="0.25">
      <c r="A71" s="18" t="s">
        <v>62</v>
      </c>
      <c r="B71" s="4">
        <v>11</v>
      </c>
      <c r="C71" s="4">
        <v>7</v>
      </c>
      <c r="D71" s="4">
        <v>3</v>
      </c>
      <c r="E71" s="4">
        <v>2</v>
      </c>
      <c r="F71" s="4">
        <v>2</v>
      </c>
      <c r="G71" s="4">
        <v>2</v>
      </c>
      <c r="H71" s="4"/>
      <c r="I71" s="4"/>
      <c r="J71" s="4"/>
      <c r="K71" s="4"/>
      <c r="L71" s="4"/>
      <c r="M71" s="4"/>
      <c r="N71" s="5">
        <f t="shared" si="1"/>
        <v>27</v>
      </c>
    </row>
    <row r="72" spans="1:14" ht="46.5" customHeight="1" x14ac:dyDescent="0.25">
      <c r="A72" s="19" t="s">
        <v>63</v>
      </c>
      <c r="B72" s="4">
        <v>1</v>
      </c>
      <c r="C72" s="4">
        <v>1</v>
      </c>
      <c r="D72" s="4">
        <v>0</v>
      </c>
      <c r="E72" s="4">
        <v>1</v>
      </c>
      <c r="F72" s="4">
        <v>0</v>
      </c>
      <c r="G72" s="4">
        <v>1</v>
      </c>
      <c r="H72" s="4"/>
      <c r="I72" s="4"/>
      <c r="J72" s="4"/>
      <c r="K72" s="4"/>
      <c r="L72" s="4"/>
      <c r="M72" s="4"/>
      <c r="N72" s="5">
        <f t="shared" si="1"/>
        <v>4</v>
      </c>
    </row>
    <row r="73" spans="1:14" ht="45.75" customHeight="1" x14ac:dyDescent="0.25">
      <c r="A73" s="18" t="s">
        <v>64</v>
      </c>
      <c r="B73" s="4">
        <v>1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/>
      <c r="I73" s="4"/>
      <c r="J73" s="4"/>
      <c r="K73" s="4"/>
      <c r="L73" s="4"/>
      <c r="M73" s="4"/>
      <c r="N73" s="5">
        <f t="shared" si="1"/>
        <v>1</v>
      </c>
    </row>
    <row r="74" spans="1:14" ht="33" x14ac:dyDescent="0.25">
      <c r="A74" s="18" t="s">
        <v>65</v>
      </c>
      <c r="B74" s="4">
        <v>1</v>
      </c>
      <c r="C74" s="4">
        <v>3</v>
      </c>
      <c r="D74" s="4">
        <v>3</v>
      </c>
      <c r="E74" s="4">
        <v>1</v>
      </c>
      <c r="F74" s="4">
        <v>0</v>
      </c>
      <c r="G74" s="4">
        <v>0</v>
      </c>
      <c r="H74" s="4"/>
      <c r="I74" s="4"/>
      <c r="J74" s="4"/>
      <c r="K74" s="4"/>
      <c r="L74" s="4"/>
      <c r="M74" s="4"/>
      <c r="N74" s="5">
        <f t="shared" si="1"/>
        <v>8</v>
      </c>
    </row>
    <row r="75" spans="1:14" ht="29.25" customHeight="1" x14ac:dyDescent="0.25">
      <c r="A75" s="11" t="s">
        <v>66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/>
      <c r="I75" s="4"/>
      <c r="J75" s="4"/>
      <c r="K75" s="4"/>
      <c r="L75" s="4"/>
      <c r="M75" s="4"/>
      <c r="N75" s="5">
        <f t="shared" si="1"/>
        <v>0</v>
      </c>
    </row>
    <row r="76" spans="1:14" ht="24.75" customHeight="1" x14ac:dyDescent="0.25">
      <c r="A76" s="11" t="s">
        <v>67</v>
      </c>
      <c r="B76" s="4">
        <v>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/>
      <c r="I76" s="4"/>
      <c r="J76" s="4"/>
      <c r="K76" s="4"/>
      <c r="L76" s="4"/>
      <c r="M76" s="4"/>
      <c r="N76" s="5">
        <f t="shared" si="1"/>
        <v>1</v>
      </c>
    </row>
    <row r="77" spans="1:14" ht="29.25" customHeight="1" x14ac:dyDescent="0.25">
      <c r="A77" s="11" t="s">
        <v>68</v>
      </c>
      <c r="B77" s="4">
        <v>0</v>
      </c>
      <c r="C77" s="4">
        <v>1</v>
      </c>
      <c r="D77" s="4">
        <v>0</v>
      </c>
      <c r="E77" s="4">
        <v>0</v>
      </c>
      <c r="F77" s="4">
        <v>0</v>
      </c>
      <c r="G77" s="4">
        <v>0</v>
      </c>
      <c r="H77" s="4"/>
      <c r="I77" s="4"/>
      <c r="J77" s="4"/>
      <c r="K77" s="4"/>
      <c r="L77" s="4"/>
      <c r="M77" s="4"/>
      <c r="N77" s="5">
        <f t="shared" si="1"/>
        <v>1</v>
      </c>
    </row>
    <row r="78" spans="1:14" ht="43.5" customHeight="1" x14ac:dyDescent="0.25">
      <c r="A78" s="18" t="s">
        <v>69</v>
      </c>
      <c r="B78" s="4">
        <v>0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H78" s="4"/>
      <c r="I78" s="4"/>
      <c r="J78" s="4"/>
      <c r="K78" s="4"/>
      <c r="L78" s="4"/>
      <c r="M78" s="4"/>
      <c r="N78" s="5">
        <f t="shared" si="1"/>
        <v>1</v>
      </c>
    </row>
    <row r="79" spans="1:14" ht="53.25" customHeight="1" x14ac:dyDescent="0.25">
      <c r="A79" s="18" t="s">
        <v>70</v>
      </c>
      <c r="B79" s="4">
        <v>0</v>
      </c>
      <c r="C79" s="4">
        <v>1</v>
      </c>
      <c r="D79" s="4">
        <v>0</v>
      </c>
      <c r="E79" s="4">
        <v>1</v>
      </c>
      <c r="F79" s="4">
        <v>0</v>
      </c>
      <c r="G79" s="4">
        <v>0</v>
      </c>
      <c r="H79" s="4"/>
      <c r="I79" s="4"/>
      <c r="J79" s="4"/>
      <c r="K79" s="4"/>
      <c r="L79" s="4"/>
      <c r="M79" s="4"/>
      <c r="N79" s="5">
        <f t="shared" si="1"/>
        <v>2</v>
      </c>
    </row>
    <row r="80" spans="1:14" ht="52.5" customHeight="1" x14ac:dyDescent="0.25">
      <c r="A80" s="18" t="s">
        <v>71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/>
      <c r="I80" s="4"/>
      <c r="J80" s="4"/>
      <c r="K80" s="4"/>
      <c r="L80" s="4"/>
      <c r="M80" s="4"/>
      <c r="N80" s="5">
        <f t="shared" si="1"/>
        <v>0</v>
      </c>
    </row>
    <row r="81" spans="1:14" ht="51" customHeight="1" x14ac:dyDescent="0.25">
      <c r="A81" s="18" t="s">
        <v>72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/>
      <c r="I81" s="4"/>
      <c r="J81" s="4"/>
      <c r="K81" s="4"/>
      <c r="L81" s="4"/>
      <c r="M81" s="4"/>
      <c r="N81" s="5">
        <f t="shared" si="1"/>
        <v>0</v>
      </c>
    </row>
    <row r="82" spans="1:14" ht="24.75" customHeight="1" x14ac:dyDescent="0.25">
      <c r="A82" s="11" t="s">
        <v>73</v>
      </c>
      <c r="B82" s="4">
        <v>5</v>
      </c>
      <c r="C82" s="4">
        <v>14</v>
      </c>
      <c r="D82" s="4">
        <v>13</v>
      </c>
      <c r="E82" s="4">
        <v>11</v>
      </c>
      <c r="F82" s="4">
        <v>14</v>
      </c>
      <c r="G82" s="4">
        <v>0</v>
      </c>
      <c r="H82" s="4"/>
      <c r="I82" s="4"/>
      <c r="J82" s="4"/>
      <c r="K82" s="4"/>
      <c r="L82" s="4"/>
      <c r="M82" s="4"/>
      <c r="N82" s="5">
        <f t="shared" si="1"/>
        <v>57</v>
      </c>
    </row>
    <row r="83" spans="1:14" ht="40.5" customHeight="1" x14ac:dyDescent="0.25">
      <c r="A83" s="11" t="s">
        <v>74</v>
      </c>
      <c r="B83" s="4">
        <v>9</v>
      </c>
      <c r="C83" s="4">
        <v>10</v>
      </c>
      <c r="D83" s="4">
        <v>3</v>
      </c>
      <c r="E83" s="4">
        <v>12</v>
      </c>
      <c r="F83" s="4">
        <v>12</v>
      </c>
      <c r="G83" s="4">
        <v>12</v>
      </c>
      <c r="H83" s="4"/>
      <c r="I83" s="4"/>
      <c r="J83" s="4"/>
      <c r="K83" s="4"/>
      <c r="L83" s="4"/>
      <c r="M83" s="4"/>
      <c r="N83" s="5">
        <f t="shared" si="1"/>
        <v>58</v>
      </c>
    </row>
    <row r="84" spans="1:14" ht="26.25" customHeight="1" x14ac:dyDescent="0.25">
      <c r="A84" s="10" t="s">
        <v>75</v>
      </c>
      <c r="B84" s="7">
        <v>2</v>
      </c>
      <c r="C84" s="7">
        <v>0</v>
      </c>
      <c r="D84" s="7">
        <v>0</v>
      </c>
      <c r="E84" s="7">
        <v>0</v>
      </c>
      <c r="F84" s="7">
        <v>0</v>
      </c>
      <c r="G84" s="7">
        <v>1</v>
      </c>
      <c r="H84" s="7"/>
      <c r="I84" s="7"/>
      <c r="J84" s="7"/>
      <c r="K84" s="7"/>
      <c r="L84" s="7"/>
      <c r="M84" s="7"/>
      <c r="N84" s="5">
        <f t="shared" si="1"/>
        <v>3</v>
      </c>
    </row>
    <row r="85" spans="1:14" ht="26.25" customHeight="1" x14ac:dyDescent="0.25">
      <c r="A85" s="10" t="s">
        <v>76</v>
      </c>
      <c r="B85" s="7">
        <v>6</v>
      </c>
      <c r="C85" s="7">
        <v>7</v>
      </c>
      <c r="D85" s="7">
        <v>2</v>
      </c>
      <c r="E85" s="7">
        <v>8</v>
      </c>
      <c r="F85" s="7">
        <v>10</v>
      </c>
      <c r="G85" s="7">
        <v>6</v>
      </c>
      <c r="H85" s="7"/>
      <c r="I85" s="7"/>
      <c r="J85" s="7"/>
      <c r="K85" s="7"/>
      <c r="L85" s="7"/>
      <c r="M85" s="7"/>
      <c r="N85" s="5">
        <f t="shared" si="1"/>
        <v>39</v>
      </c>
    </row>
    <row r="86" spans="1:14" ht="26.25" customHeight="1" x14ac:dyDescent="0.25">
      <c r="A86" s="10" t="s">
        <v>77</v>
      </c>
      <c r="B86" s="7">
        <v>1</v>
      </c>
      <c r="C86" s="7">
        <v>3</v>
      </c>
      <c r="D86" s="7">
        <v>0</v>
      </c>
      <c r="E86" s="7">
        <v>3</v>
      </c>
      <c r="F86" s="7">
        <v>2</v>
      </c>
      <c r="G86" s="7">
        <v>2</v>
      </c>
      <c r="H86" s="7"/>
      <c r="I86" s="7"/>
      <c r="J86" s="7"/>
      <c r="K86" s="7"/>
      <c r="L86" s="7"/>
      <c r="M86" s="7"/>
      <c r="N86" s="5">
        <f t="shared" si="1"/>
        <v>11</v>
      </c>
    </row>
    <row r="87" spans="1:14" ht="26.25" customHeight="1" x14ac:dyDescent="0.25">
      <c r="A87" s="10" t="s">
        <v>78</v>
      </c>
      <c r="B87" s="7">
        <v>0</v>
      </c>
      <c r="C87" s="7">
        <v>0</v>
      </c>
      <c r="D87" s="7">
        <v>1</v>
      </c>
      <c r="E87" s="7">
        <v>1</v>
      </c>
      <c r="F87" s="7">
        <v>0</v>
      </c>
      <c r="G87" s="7">
        <v>1</v>
      </c>
      <c r="H87" s="7"/>
      <c r="I87" s="7"/>
      <c r="J87" s="7"/>
      <c r="K87" s="7"/>
      <c r="L87" s="7"/>
      <c r="M87" s="7"/>
      <c r="N87" s="5">
        <f t="shared" si="1"/>
        <v>3</v>
      </c>
    </row>
    <row r="88" spans="1:14" ht="26.25" customHeight="1" x14ac:dyDescent="0.25">
      <c r="A88" s="10" t="s">
        <v>79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2</v>
      </c>
      <c r="H88" s="7"/>
      <c r="I88" s="7"/>
      <c r="J88" s="7"/>
      <c r="K88" s="7"/>
      <c r="L88" s="7"/>
      <c r="M88" s="7"/>
      <c r="N88" s="5">
        <f t="shared" si="1"/>
        <v>2</v>
      </c>
    </row>
    <row r="89" spans="1:14" ht="27.75" customHeight="1" x14ac:dyDescent="0.25">
      <c r="A89" s="11" t="s">
        <v>80</v>
      </c>
      <c r="B89" s="4">
        <v>17</v>
      </c>
      <c r="C89" s="4">
        <v>11</v>
      </c>
      <c r="D89" s="4">
        <v>27</v>
      </c>
      <c r="E89" s="4">
        <v>26</v>
      </c>
      <c r="F89" s="4">
        <v>25</v>
      </c>
      <c r="G89" s="4">
        <v>12</v>
      </c>
      <c r="H89" s="4"/>
      <c r="I89" s="4"/>
      <c r="J89" s="4"/>
      <c r="K89" s="4"/>
      <c r="L89" s="4"/>
      <c r="M89" s="4"/>
      <c r="N89" s="5">
        <f t="shared" si="1"/>
        <v>118</v>
      </c>
    </row>
    <row r="90" spans="1:14" ht="27.75" customHeight="1" x14ac:dyDescent="0.25">
      <c r="A90" s="11" t="s">
        <v>81</v>
      </c>
      <c r="B90" s="4">
        <v>0</v>
      </c>
      <c r="C90" s="4">
        <v>0</v>
      </c>
      <c r="D90" s="4">
        <v>1</v>
      </c>
      <c r="E90" s="4">
        <v>0</v>
      </c>
      <c r="F90" s="4">
        <v>3</v>
      </c>
      <c r="G90" s="4">
        <v>0</v>
      </c>
      <c r="H90" s="4"/>
      <c r="I90" s="4"/>
      <c r="J90" s="4"/>
      <c r="K90" s="4"/>
      <c r="L90" s="4"/>
      <c r="M90" s="4"/>
      <c r="N90" s="5">
        <f t="shared" si="1"/>
        <v>4</v>
      </c>
    </row>
    <row r="91" spans="1:14" ht="27.75" customHeight="1" x14ac:dyDescent="0.25">
      <c r="A91" s="11" t="s">
        <v>82</v>
      </c>
      <c r="B91" s="4">
        <v>3</v>
      </c>
      <c r="C91" s="4">
        <v>4</v>
      </c>
      <c r="D91" s="4">
        <v>3</v>
      </c>
      <c r="E91" s="4">
        <v>6</v>
      </c>
      <c r="F91" s="4">
        <v>7</v>
      </c>
      <c r="G91" s="4">
        <v>7</v>
      </c>
      <c r="H91" s="4"/>
      <c r="I91" s="4"/>
      <c r="J91" s="4"/>
      <c r="K91" s="4"/>
      <c r="L91" s="4"/>
      <c r="M91" s="4"/>
      <c r="N91" s="5">
        <f t="shared" si="1"/>
        <v>30</v>
      </c>
    </row>
    <row r="92" spans="1:14" ht="27.75" customHeight="1" x14ac:dyDescent="0.25">
      <c r="A92" s="11" t="s">
        <v>83</v>
      </c>
      <c r="B92" s="4">
        <v>3</v>
      </c>
      <c r="C92" s="4">
        <v>9</v>
      </c>
      <c r="D92" s="4">
        <v>2</v>
      </c>
      <c r="E92" s="4">
        <v>21</v>
      </c>
      <c r="F92" s="4">
        <v>12</v>
      </c>
      <c r="G92" s="4">
        <v>5</v>
      </c>
      <c r="H92" s="4"/>
      <c r="I92" s="4"/>
      <c r="J92" s="4"/>
      <c r="K92" s="4"/>
      <c r="L92" s="4"/>
      <c r="M92" s="4"/>
      <c r="N92" s="5">
        <f t="shared" si="1"/>
        <v>52</v>
      </c>
    </row>
    <row r="93" spans="1:14" ht="27.75" customHeight="1" x14ac:dyDescent="0.25">
      <c r="A93" s="11" t="s">
        <v>84</v>
      </c>
      <c r="B93" s="4">
        <v>5</v>
      </c>
      <c r="C93" s="4">
        <v>19</v>
      </c>
      <c r="D93" s="4">
        <v>19</v>
      </c>
      <c r="E93" s="4">
        <v>13</v>
      </c>
      <c r="F93" s="4">
        <v>16</v>
      </c>
      <c r="G93" s="4">
        <v>13</v>
      </c>
      <c r="H93" s="4"/>
      <c r="I93" s="4"/>
      <c r="J93" s="4"/>
      <c r="K93" s="4"/>
      <c r="L93" s="4"/>
      <c r="M93" s="4"/>
      <c r="N93" s="5">
        <f t="shared" si="1"/>
        <v>85</v>
      </c>
    </row>
    <row r="95" spans="1:14" ht="61.5" customHeight="1" x14ac:dyDescent="0.25">
      <c r="A95" s="29" t="s">
        <v>100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1"/>
    </row>
    <row r="96" spans="1:14" ht="30.75" customHeight="1" x14ac:dyDescent="0.25">
      <c r="A96" s="24" t="s">
        <v>1</v>
      </c>
      <c r="B96" s="24" t="s">
        <v>2</v>
      </c>
      <c r="C96" s="24" t="s">
        <v>3</v>
      </c>
      <c r="D96" s="24" t="s">
        <v>4</v>
      </c>
      <c r="E96" s="24" t="s">
        <v>5</v>
      </c>
      <c r="F96" s="24" t="s">
        <v>6</v>
      </c>
      <c r="G96" s="24" t="s">
        <v>7</v>
      </c>
      <c r="H96" s="24" t="s">
        <v>8</v>
      </c>
      <c r="I96" s="24" t="s">
        <v>9</v>
      </c>
      <c r="J96" s="24" t="s">
        <v>10</v>
      </c>
      <c r="K96" s="24" t="s">
        <v>11</v>
      </c>
      <c r="L96" s="24" t="s">
        <v>12</v>
      </c>
      <c r="M96" s="24" t="s">
        <v>13</v>
      </c>
      <c r="N96" s="24" t="s">
        <v>14</v>
      </c>
    </row>
    <row r="97" spans="1:14" ht="28.5" customHeight="1" x14ac:dyDescent="0.25">
      <c r="A97" s="20" t="s">
        <v>86</v>
      </c>
      <c r="B97" s="4">
        <v>3</v>
      </c>
      <c r="C97" s="4">
        <v>1</v>
      </c>
      <c r="D97" s="4">
        <v>2</v>
      </c>
      <c r="E97" s="4">
        <v>2</v>
      </c>
      <c r="F97" s="4">
        <v>5</v>
      </c>
      <c r="G97" s="4">
        <v>13</v>
      </c>
      <c r="H97" s="4"/>
      <c r="I97" s="4"/>
      <c r="J97" s="4"/>
      <c r="K97" s="4"/>
      <c r="L97" s="4"/>
      <c r="M97" s="4"/>
      <c r="N97" s="5">
        <f>SUM(B97:M97)</f>
        <v>26</v>
      </c>
    </row>
    <row r="98" spans="1:14" ht="31.5" customHeight="1" x14ac:dyDescent="0.25">
      <c r="A98" s="21" t="s">
        <v>87</v>
      </c>
      <c r="B98" s="7">
        <v>3</v>
      </c>
      <c r="C98" s="7">
        <v>1</v>
      </c>
      <c r="D98" s="7">
        <v>2</v>
      </c>
      <c r="E98" s="7">
        <v>2</v>
      </c>
      <c r="F98" s="7">
        <v>3</v>
      </c>
      <c r="G98" s="7">
        <v>11</v>
      </c>
      <c r="H98" s="7"/>
      <c r="I98" s="7"/>
      <c r="J98" s="7"/>
      <c r="K98" s="7"/>
      <c r="L98" s="7"/>
      <c r="M98" s="7"/>
      <c r="N98" s="5">
        <f t="shared" ref="N98:N134" si="2">SUM(B98:M98)</f>
        <v>22</v>
      </c>
    </row>
    <row r="99" spans="1:14" ht="34.5" customHeight="1" x14ac:dyDescent="0.25">
      <c r="A99" s="21" t="s">
        <v>88</v>
      </c>
      <c r="B99" s="7">
        <v>0</v>
      </c>
      <c r="C99" s="7">
        <v>0</v>
      </c>
      <c r="D99" s="7">
        <v>0</v>
      </c>
      <c r="E99" s="7">
        <v>0</v>
      </c>
      <c r="F99" s="7">
        <v>1</v>
      </c>
      <c r="G99" s="7">
        <v>2</v>
      </c>
      <c r="H99" s="7"/>
      <c r="I99" s="7"/>
      <c r="J99" s="7"/>
      <c r="K99" s="7"/>
      <c r="L99" s="7"/>
      <c r="M99" s="7"/>
      <c r="N99" s="5">
        <f t="shared" si="2"/>
        <v>3</v>
      </c>
    </row>
    <row r="100" spans="1:14" ht="33.75" customHeight="1" x14ac:dyDescent="0.25">
      <c r="A100" s="21" t="s">
        <v>89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/>
      <c r="I100" s="7"/>
      <c r="J100" s="7"/>
      <c r="K100" s="7"/>
      <c r="L100" s="7"/>
      <c r="M100" s="7"/>
      <c r="N100" s="5">
        <f t="shared" si="2"/>
        <v>0</v>
      </c>
    </row>
    <row r="101" spans="1:14" ht="25.5" customHeight="1" x14ac:dyDescent="0.25">
      <c r="A101" s="21" t="s">
        <v>90</v>
      </c>
      <c r="B101" s="7">
        <v>0</v>
      </c>
      <c r="C101" s="7">
        <v>0</v>
      </c>
      <c r="D101" s="7">
        <v>0</v>
      </c>
      <c r="E101" s="7">
        <v>0</v>
      </c>
      <c r="F101" s="7">
        <v>1</v>
      </c>
      <c r="G101" s="7">
        <v>0</v>
      </c>
      <c r="H101" s="7"/>
      <c r="I101" s="7"/>
      <c r="J101" s="7"/>
      <c r="K101" s="7"/>
      <c r="L101" s="7"/>
      <c r="M101" s="7"/>
      <c r="N101" s="5">
        <f t="shared" si="2"/>
        <v>1</v>
      </c>
    </row>
    <row r="102" spans="1:14" ht="25.5" customHeight="1" x14ac:dyDescent="0.25">
      <c r="A102" s="20" t="s">
        <v>27</v>
      </c>
      <c r="B102" s="4">
        <v>108</v>
      </c>
      <c r="C102" s="4">
        <v>28</v>
      </c>
      <c r="D102" s="4">
        <v>0</v>
      </c>
      <c r="E102" s="4">
        <v>3</v>
      </c>
      <c r="F102" s="4">
        <v>122</v>
      </c>
      <c r="G102" s="4">
        <v>108</v>
      </c>
      <c r="H102" s="4"/>
      <c r="I102" s="4"/>
      <c r="J102" s="4"/>
      <c r="K102" s="4"/>
      <c r="L102" s="4"/>
      <c r="M102" s="4"/>
      <c r="N102" s="5">
        <f t="shared" si="2"/>
        <v>369</v>
      </c>
    </row>
    <row r="103" spans="1:14" ht="25.5" customHeight="1" x14ac:dyDescent="0.25">
      <c r="A103" s="20" t="s">
        <v>28</v>
      </c>
      <c r="B103" s="4">
        <v>68</v>
      </c>
      <c r="C103" s="4">
        <v>28</v>
      </c>
      <c r="D103" s="4">
        <v>48</v>
      </c>
      <c r="E103" s="4">
        <v>52</v>
      </c>
      <c r="F103" s="4">
        <v>97</v>
      </c>
      <c r="G103" s="4">
        <v>70</v>
      </c>
      <c r="H103" s="4"/>
      <c r="I103" s="4"/>
      <c r="J103" s="4"/>
      <c r="K103" s="4"/>
      <c r="L103" s="4"/>
      <c r="M103" s="4"/>
      <c r="N103" s="5">
        <f t="shared" si="2"/>
        <v>363</v>
      </c>
    </row>
    <row r="104" spans="1:14" ht="25.5" customHeight="1" x14ac:dyDescent="0.25">
      <c r="A104" s="20" t="s">
        <v>29</v>
      </c>
      <c r="B104" s="4">
        <v>498</v>
      </c>
      <c r="C104" s="4">
        <v>335</v>
      </c>
      <c r="D104" s="4">
        <v>125</v>
      </c>
      <c r="E104" s="4">
        <v>322</v>
      </c>
      <c r="F104" s="4">
        <v>245</v>
      </c>
      <c r="G104" s="4">
        <v>376</v>
      </c>
      <c r="H104" s="4"/>
      <c r="I104" s="4"/>
      <c r="J104" s="4"/>
      <c r="K104" s="4"/>
      <c r="L104" s="4"/>
      <c r="M104" s="4"/>
      <c r="N104" s="5">
        <f t="shared" si="2"/>
        <v>1901</v>
      </c>
    </row>
    <row r="105" spans="1:14" ht="40.5" customHeight="1" x14ac:dyDescent="0.25">
      <c r="A105" s="20" t="s">
        <v>43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/>
      <c r="I105" s="4"/>
      <c r="J105" s="4"/>
      <c r="K105" s="4"/>
      <c r="L105" s="4"/>
      <c r="M105" s="4"/>
      <c r="N105" s="5">
        <f t="shared" si="2"/>
        <v>0</v>
      </c>
    </row>
    <row r="106" spans="1:14" ht="40.5" customHeight="1" x14ac:dyDescent="0.25">
      <c r="A106" s="20" t="s">
        <v>45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/>
      <c r="I106" s="4"/>
      <c r="J106" s="4"/>
      <c r="K106" s="4"/>
      <c r="L106" s="4"/>
      <c r="M106" s="4"/>
      <c r="N106" s="5">
        <f t="shared" si="2"/>
        <v>0</v>
      </c>
    </row>
    <row r="107" spans="1:14" ht="25.5" customHeight="1" x14ac:dyDescent="0.25">
      <c r="A107" s="20" t="s">
        <v>46</v>
      </c>
      <c r="B107" s="4">
        <v>32</v>
      </c>
      <c r="C107" s="4">
        <v>45</v>
      </c>
      <c r="D107" s="4">
        <v>20</v>
      </c>
      <c r="E107" s="4">
        <v>26</v>
      </c>
      <c r="F107" s="4">
        <v>380</v>
      </c>
      <c r="G107" s="4">
        <v>6</v>
      </c>
      <c r="H107" s="4"/>
      <c r="I107" s="4"/>
      <c r="J107" s="4"/>
      <c r="K107" s="4"/>
      <c r="L107" s="4"/>
      <c r="M107" s="4"/>
      <c r="N107" s="5">
        <f t="shared" si="2"/>
        <v>509</v>
      </c>
    </row>
    <row r="108" spans="1:14" ht="25.5" customHeight="1" x14ac:dyDescent="0.25">
      <c r="A108" s="20" t="s">
        <v>53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9</v>
      </c>
      <c r="H108" s="4"/>
      <c r="I108" s="4"/>
      <c r="J108" s="4"/>
      <c r="K108" s="4"/>
      <c r="L108" s="4"/>
      <c r="M108" s="4"/>
      <c r="N108" s="5">
        <f t="shared" si="2"/>
        <v>9</v>
      </c>
    </row>
    <row r="109" spans="1:14" ht="25.5" customHeight="1" x14ac:dyDescent="0.25">
      <c r="A109" s="20" t="s">
        <v>54</v>
      </c>
      <c r="B109" s="4">
        <v>0</v>
      </c>
      <c r="C109" s="4">
        <v>29</v>
      </c>
      <c r="D109" s="4">
        <v>0</v>
      </c>
      <c r="E109" s="4">
        <v>0</v>
      </c>
      <c r="F109" s="4">
        <v>0</v>
      </c>
      <c r="G109" s="4">
        <v>0</v>
      </c>
      <c r="H109" s="4"/>
      <c r="I109" s="4"/>
      <c r="J109" s="4"/>
      <c r="K109" s="4"/>
      <c r="L109" s="4"/>
      <c r="M109" s="4"/>
      <c r="N109" s="5">
        <f t="shared" si="2"/>
        <v>29</v>
      </c>
    </row>
    <row r="110" spans="1:14" ht="25.5" customHeight="1" x14ac:dyDescent="0.25">
      <c r="A110" s="20" t="s">
        <v>55</v>
      </c>
      <c r="B110" s="4">
        <v>28</v>
      </c>
      <c r="C110" s="4">
        <v>125</v>
      </c>
      <c r="D110" s="4">
        <v>20</v>
      </c>
      <c r="E110" s="4">
        <v>26</v>
      </c>
      <c r="F110" s="4">
        <v>10</v>
      </c>
      <c r="G110" s="4">
        <v>24</v>
      </c>
      <c r="H110" s="4"/>
      <c r="I110" s="4"/>
      <c r="J110" s="4"/>
      <c r="K110" s="4"/>
      <c r="L110" s="4"/>
      <c r="M110" s="4"/>
      <c r="N110" s="5">
        <f>SUM(B110:M110)</f>
        <v>233</v>
      </c>
    </row>
    <row r="111" spans="1:14" ht="40.5" customHeight="1" x14ac:dyDescent="0.25">
      <c r="A111" s="20" t="s">
        <v>56</v>
      </c>
      <c r="B111" s="17">
        <v>0.65</v>
      </c>
      <c r="C111" s="17">
        <v>0.47708333333333336</v>
      </c>
      <c r="D111" s="17">
        <v>0.73611111111111116</v>
      </c>
      <c r="E111" s="17">
        <v>0.91666666666666663</v>
      </c>
      <c r="F111" s="17">
        <v>6.093055555555555</v>
      </c>
      <c r="G111" s="17">
        <v>1.5548611111111112</v>
      </c>
      <c r="H111" s="17"/>
      <c r="I111" s="17"/>
      <c r="J111" s="17"/>
      <c r="K111" s="17"/>
      <c r="L111" s="17"/>
      <c r="M111" s="17"/>
      <c r="N111" s="17">
        <f t="shared" si="2"/>
        <v>10.427777777777777</v>
      </c>
    </row>
    <row r="112" spans="1:14" ht="40.5" customHeight="1" x14ac:dyDescent="0.25">
      <c r="A112" s="20" t="s">
        <v>57</v>
      </c>
      <c r="B112" s="17">
        <v>1.0833333333333333</v>
      </c>
      <c r="C112" s="17">
        <v>0.11666666666666667</v>
      </c>
      <c r="D112" s="17">
        <v>0</v>
      </c>
      <c r="E112" s="17">
        <v>0</v>
      </c>
      <c r="F112" s="17">
        <v>0.10069444444444445</v>
      </c>
      <c r="G112" s="17">
        <v>0</v>
      </c>
      <c r="H112" s="17"/>
      <c r="I112" s="17"/>
      <c r="J112" s="17"/>
      <c r="K112" s="17"/>
      <c r="L112" s="17"/>
      <c r="M112" s="17"/>
      <c r="N112" s="17">
        <f t="shared" si="2"/>
        <v>1.3006944444444444</v>
      </c>
    </row>
    <row r="113" spans="1:15" ht="25.5" customHeight="1" x14ac:dyDescent="0.25">
      <c r="A113" s="20" t="s">
        <v>91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/>
      <c r="I113" s="4"/>
      <c r="J113" s="4"/>
      <c r="K113" s="4"/>
      <c r="L113" s="4"/>
      <c r="M113" s="4"/>
      <c r="N113" s="5">
        <f t="shared" si="2"/>
        <v>0</v>
      </c>
    </row>
    <row r="114" spans="1:15" ht="45.75" customHeight="1" x14ac:dyDescent="0.25">
      <c r="A114" s="20" t="s">
        <v>92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/>
      <c r="I114" s="4"/>
      <c r="J114" s="4"/>
      <c r="K114" s="4"/>
      <c r="L114" s="4"/>
      <c r="M114" s="4"/>
      <c r="N114" s="5">
        <f t="shared" si="2"/>
        <v>0</v>
      </c>
    </row>
    <row r="115" spans="1:15" ht="25.5" customHeight="1" thickBot="1" x14ac:dyDescent="0.3">
      <c r="A115" s="20" t="s">
        <v>66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/>
      <c r="I115" s="4"/>
      <c r="J115" s="4"/>
      <c r="K115" s="4"/>
      <c r="L115" s="4"/>
      <c r="M115" s="4"/>
      <c r="N115" s="5">
        <f t="shared" si="2"/>
        <v>0</v>
      </c>
    </row>
    <row r="116" spans="1:15" ht="27" customHeight="1" x14ac:dyDescent="0.25">
      <c r="A116" s="20" t="s">
        <v>67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/>
      <c r="I116" s="4"/>
      <c r="J116" s="4"/>
      <c r="K116" s="4"/>
      <c r="L116" s="4"/>
      <c r="M116" s="4"/>
      <c r="N116" s="5">
        <f t="shared" si="2"/>
        <v>0</v>
      </c>
      <c r="O116" s="12"/>
    </row>
    <row r="117" spans="1:15" ht="25.5" customHeight="1" x14ac:dyDescent="0.25">
      <c r="A117" s="20" t="s">
        <v>68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/>
      <c r="I117" s="4"/>
      <c r="J117" s="4"/>
      <c r="K117" s="4"/>
      <c r="L117" s="4"/>
      <c r="M117" s="4"/>
      <c r="N117" s="5">
        <f t="shared" si="2"/>
        <v>0</v>
      </c>
      <c r="O117" s="13"/>
    </row>
    <row r="118" spans="1:15" ht="25.5" customHeight="1" x14ac:dyDescent="0.25">
      <c r="A118" s="20" t="s">
        <v>93</v>
      </c>
      <c r="B118" s="4">
        <v>2</v>
      </c>
      <c r="C118" s="4">
        <v>1</v>
      </c>
      <c r="D118" s="4">
        <v>1</v>
      </c>
      <c r="E118" s="4">
        <v>0</v>
      </c>
      <c r="F118" s="4">
        <v>1</v>
      </c>
      <c r="G118" s="4">
        <v>0</v>
      </c>
      <c r="H118" s="4"/>
      <c r="I118" s="4"/>
      <c r="J118" s="4"/>
      <c r="K118" s="4"/>
      <c r="L118" s="4"/>
      <c r="M118" s="4"/>
      <c r="N118" s="5">
        <f t="shared" si="2"/>
        <v>5</v>
      </c>
      <c r="O118" s="13"/>
    </row>
    <row r="119" spans="1:15" ht="38.25" customHeight="1" x14ac:dyDescent="0.25">
      <c r="A119" s="20" t="s">
        <v>94</v>
      </c>
      <c r="B119" s="4">
        <v>0</v>
      </c>
      <c r="C119" s="4">
        <v>2</v>
      </c>
      <c r="D119" s="4">
        <v>1</v>
      </c>
      <c r="E119" s="4">
        <v>1</v>
      </c>
      <c r="F119" s="4">
        <v>2</v>
      </c>
      <c r="G119" s="4">
        <v>1</v>
      </c>
      <c r="H119" s="4"/>
      <c r="I119" s="4"/>
      <c r="J119" s="4"/>
      <c r="K119" s="4"/>
      <c r="L119" s="4"/>
      <c r="M119" s="4"/>
      <c r="N119" s="5">
        <f t="shared" si="2"/>
        <v>7</v>
      </c>
      <c r="O119" s="13"/>
    </row>
    <row r="120" spans="1:15" ht="42.75" customHeight="1" x14ac:dyDescent="0.25">
      <c r="A120" s="20" t="s">
        <v>95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/>
      <c r="I120" s="4"/>
      <c r="J120" s="4"/>
      <c r="K120" s="4"/>
      <c r="L120" s="4"/>
      <c r="M120" s="4"/>
      <c r="N120" s="5">
        <f t="shared" si="2"/>
        <v>0</v>
      </c>
      <c r="O120" s="13"/>
    </row>
    <row r="121" spans="1:15" ht="25.5" customHeight="1" x14ac:dyDescent="0.25">
      <c r="A121" s="20" t="s">
        <v>96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/>
      <c r="I121" s="4"/>
      <c r="J121" s="4"/>
      <c r="K121" s="4"/>
      <c r="L121" s="4"/>
      <c r="M121" s="4"/>
      <c r="N121" s="5">
        <f t="shared" si="2"/>
        <v>0</v>
      </c>
      <c r="O121" s="13"/>
    </row>
    <row r="122" spans="1:15" ht="40.5" customHeight="1" x14ac:dyDescent="0.25">
      <c r="A122" s="20" t="s">
        <v>97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/>
      <c r="I122" s="4"/>
      <c r="J122" s="4"/>
      <c r="K122" s="4"/>
      <c r="L122" s="4"/>
      <c r="M122" s="4"/>
      <c r="N122" s="5">
        <f t="shared" si="2"/>
        <v>0</v>
      </c>
    </row>
    <row r="123" spans="1:15" ht="60" customHeight="1" x14ac:dyDescent="0.25">
      <c r="A123" s="20" t="s">
        <v>98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/>
      <c r="I123" s="4"/>
      <c r="J123" s="4"/>
      <c r="K123" s="4"/>
      <c r="L123" s="4"/>
      <c r="M123" s="4"/>
      <c r="N123" s="5">
        <f t="shared" si="2"/>
        <v>0</v>
      </c>
    </row>
    <row r="124" spans="1:15" ht="26.25" customHeight="1" x14ac:dyDescent="0.25">
      <c r="A124" s="20" t="s">
        <v>73</v>
      </c>
      <c r="B124" s="4">
        <v>6</v>
      </c>
      <c r="C124" s="4">
        <v>5</v>
      </c>
      <c r="D124" s="4">
        <v>1</v>
      </c>
      <c r="E124" s="4">
        <v>0</v>
      </c>
      <c r="F124" s="4">
        <v>0</v>
      </c>
      <c r="G124" s="4">
        <v>0</v>
      </c>
      <c r="H124" s="4"/>
      <c r="I124" s="4"/>
      <c r="J124" s="4"/>
      <c r="K124" s="4"/>
      <c r="L124" s="4"/>
      <c r="M124" s="4"/>
      <c r="N124" s="5">
        <f t="shared" si="2"/>
        <v>12</v>
      </c>
    </row>
    <row r="125" spans="1:15" ht="26.25" customHeight="1" x14ac:dyDescent="0.25">
      <c r="A125" s="20" t="s">
        <v>74</v>
      </c>
      <c r="B125" s="4">
        <v>0</v>
      </c>
      <c r="C125" s="4">
        <v>3</v>
      </c>
      <c r="D125" s="4">
        <v>0</v>
      </c>
      <c r="E125" s="4">
        <v>3</v>
      </c>
      <c r="F125" s="4">
        <v>12</v>
      </c>
      <c r="G125" s="4">
        <v>2</v>
      </c>
      <c r="H125" s="4"/>
      <c r="I125" s="4"/>
      <c r="J125" s="4"/>
      <c r="K125" s="4"/>
      <c r="L125" s="4"/>
      <c r="M125" s="4"/>
      <c r="N125" s="5">
        <f t="shared" si="2"/>
        <v>20</v>
      </c>
    </row>
    <row r="126" spans="1:15" ht="26.25" customHeight="1" x14ac:dyDescent="0.25">
      <c r="A126" s="21" t="s">
        <v>75</v>
      </c>
      <c r="B126" s="7">
        <v>0</v>
      </c>
      <c r="C126" s="7">
        <v>0</v>
      </c>
      <c r="D126" s="7">
        <v>0</v>
      </c>
      <c r="E126" s="7">
        <v>1</v>
      </c>
      <c r="F126" s="7">
        <v>0</v>
      </c>
      <c r="G126" s="7">
        <v>0</v>
      </c>
      <c r="H126" s="7"/>
      <c r="I126" s="7"/>
      <c r="J126" s="7"/>
      <c r="K126" s="7"/>
      <c r="L126" s="7"/>
      <c r="M126" s="7"/>
      <c r="N126" s="5">
        <f t="shared" si="2"/>
        <v>1</v>
      </c>
    </row>
    <row r="127" spans="1:15" ht="26.25" customHeight="1" x14ac:dyDescent="0.25">
      <c r="A127" s="21" t="s">
        <v>76</v>
      </c>
      <c r="B127" s="7">
        <v>0</v>
      </c>
      <c r="C127" s="7">
        <v>3</v>
      </c>
      <c r="D127" s="7">
        <v>0</v>
      </c>
      <c r="E127" s="7">
        <v>0</v>
      </c>
      <c r="F127" s="7">
        <v>10</v>
      </c>
      <c r="G127" s="7">
        <v>1</v>
      </c>
      <c r="H127" s="7"/>
      <c r="I127" s="7"/>
      <c r="J127" s="7"/>
      <c r="K127" s="7"/>
      <c r="L127" s="7"/>
      <c r="M127" s="7"/>
      <c r="N127" s="5">
        <f t="shared" si="2"/>
        <v>14</v>
      </c>
    </row>
    <row r="128" spans="1:15" ht="26.25" customHeight="1" x14ac:dyDescent="0.25">
      <c r="A128" s="21" t="s">
        <v>77</v>
      </c>
      <c r="B128" s="7">
        <v>0</v>
      </c>
      <c r="C128" s="7">
        <v>0</v>
      </c>
      <c r="D128" s="7">
        <v>0</v>
      </c>
      <c r="E128" s="7">
        <v>0</v>
      </c>
      <c r="F128" s="7">
        <v>2</v>
      </c>
      <c r="G128" s="7">
        <v>0</v>
      </c>
      <c r="H128" s="7"/>
      <c r="I128" s="7"/>
      <c r="J128" s="7"/>
      <c r="K128" s="7"/>
      <c r="L128" s="7"/>
      <c r="M128" s="7"/>
      <c r="N128" s="5">
        <f t="shared" si="2"/>
        <v>2</v>
      </c>
    </row>
    <row r="129" spans="1:14" ht="26.25" customHeight="1" x14ac:dyDescent="0.25">
      <c r="A129" s="21" t="s">
        <v>78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1</v>
      </c>
      <c r="H129" s="7"/>
      <c r="I129" s="7"/>
      <c r="J129" s="7"/>
      <c r="K129" s="7"/>
      <c r="L129" s="7"/>
      <c r="M129" s="7"/>
      <c r="N129" s="5">
        <f t="shared" si="2"/>
        <v>1</v>
      </c>
    </row>
    <row r="130" spans="1:14" ht="26.25" customHeight="1" x14ac:dyDescent="0.25">
      <c r="A130" s="21" t="s">
        <v>79</v>
      </c>
      <c r="B130" s="7">
        <v>0</v>
      </c>
      <c r="C130" s="7">
        <v>0</v>
      </c>
      <c r="D130" s="7">
        <v>0</v>
      </c>
      <c r="E130" s="7">
        <v>2</v>
      </c>
      <c r="F130" s="7">
        <v>0</v>
      </c>
      <c r="G130" s="7">
        <v>0</v>
      </c>
      <c r="H130" s="7"/>
      <c r="I130" s="7"/>
      <c r="J130" s="7"/>
      <c r="K130" s="7"/>
      <c r="L130" s="7"/>
      <c r="M130" s="7"/>
      <c r="N130" s="5">
        <f t="shared" si="2"/>
        <v>2</v>
      </c>
    </row>
    <row r="131" spans="1:14" ht="26.25" customHeight="1" x14ac:dyDescent="0.25">
      <c r="A131" s="20" t="s">
        <v>80</v>
      </c>
      <c r="B131" s="4">
        <v>4</v>
      </c>
      <c r="C131" s="4">
        <v>7</v>
      </c>
      <c r="D131" s="4">
        <v>2</v>
      </c>
      <c r="E131" s="4">
        <v>1</v>
      </c>
      <c r="F131" s="4">
        <v>4</v>
      </c>
      <c r="G131" s="4">
        <v>0</v>
      </c>
      <c r="H131" s="4"/>
      <c r="I131" s="4"/>
      <c r="J131" s="4"/>
      <c r="K131" s="4"/>
      <c r="L131" s="4"/>
      <c r="M131" s="4"/>
      <c r="N131" s="5">
        <f t="shared" si="2"/>
        <v>18</v>
      </c>
    </row>
    <row r="132" spans="1:14" ht="26.25" customHeight="1" x14ac:dyDescent="0.25">
      <c r="A132" s="20" t="s">
        <v>81</v>
      </c>
      <c r="B132" s="4">
        <v>0</v>
      </c>
      <c r="C132" s="4">
        <v>0</v>
      </c>
      <c r="D132" s="4">
        <v>0</v>
      </c>
      <c r="E132" s="4">
        <v>0</v>
      </c>
      <c r="F132" s="4">
        <v>3</v>
      </c>
      <c r="G132" s="4">
        <v>0</v>
      </c>
      <c r="H132" s="4"/>
      <c r="I132" s="4"/>
      <c r="J132" s="4"/>
      <c r="K132" s="4"/>
      <c r="L132" s="4"/>
      <c r="M132" s="4"/>
      <c r="N132" s="5">
        <f t="shared" si="2"/>
        <v>3</v>
      </c>
    </row>
    <row r="133" spans="1:14" ht="26.25" customHeight="1" x14ac:dyDescent="0.25">
      <c r="A133" s="20" t="s">
        <v>82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/>
      <c r="I133" s="4"/>
      <c r="J133" s="4"/>
      <c r="K133" s="4"/>
      <c r="L133" s="4"/>
      <c r="M133" s="4"/>
      <c r="N133" s="5">
        <f t="shared" si="2"/>
        <v>0</v>
      </c>
    </row>
    <row r="134" spans="1:14" ht="26.25" customHeight="1" x14ac:dyDescent="0.25">
      <c r="A134" s="20" t="s">
        <v>83</v>
      </c>
      <c r="B134" s="4">
        <v>1</v>
      </c>
      <c r="C134" s="4">
        <v>0</v>
      </c>
      <c r="D134" s="4">
        <v>0</v>
      </c>
      <c r="E134" s="4">
        <v>0</v>
      </c>
      <c r="F134" s="4">
        <v>0</v>
      </c>
      <c r="G134" s="4">
        <v>3</v>
      </c>
      <c r="H134" s="4"/>
      <c r="I134" s="4"/>
      <c r="J134" s="4"/>
      <c r="K134" s="4"/>
      <c r="L134" s="4"/>
      <c r="M134" s="4"/>
      <c r="N134" s="5">
        <f t="shared" si="2"/>
        <v>4</v>
      </c>
    </row>
    <row r="135" spans="1:14" ht="26.25" customHeight="1" x14ac:dyDescent="0.25">
      <c r="A135" s="20" t="s">
        <v>84</v>
      </c>
      <c r="B135" s="4">
        <v>1</v>
      </c>
      <c r="C135" s="4">
        <v>2</v>
      </c>
      <c r="D135" s="4">
        <v>2</v>
      </c>
      <c r="E135" s="4">
        <v>0</v>
      </c>
      <c r="F135" s="4">
        <v>0</v>
      </c>
      <c r="G135" s="4">
        <v>0</v>
      </c>
      <c r="H135" s="4"/>
      <c r="I135" s="4"/>
      <c r="J135" s="4"/>
      <c r="K135" s="4"/>
      <c r="L135" s="4"/>
      <c r="M135" s="4"/>
      <c r="N135" s="5">
        <f>SUM(B135:M135)</f>
        <v>5</v>
      </c>
    </row>
  </sheetData>
  <sheetProtection formatCells="0" formatColumns="0" formatRows="0"/>
  <mergeCells count="3">
    <mergeCell ref="A2:N2"/>
    <mergeCell ref="A1:N1"/>
    <mergeCell ref="A95:N9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ED2A-5556-499A-B69E-946A296B15B2}">
  <sheetPr>
    <tabColor rgb="FF00B0F0"/>
    <pageSetUpPr fitToPage="1"/>
  </sheetPr>
  <dimension ref="A1:P42"/>
  <sheetViews>
    <sheetView tabSelected="1" zoomScaleNormal="100" workbookViewId="0">
      <selection activeCell="N4" sqref="N4"/>
    </sheetView>
  </sheetViews>
  <sheetFormatPr baseColWidth="10" defaultColWidth="0" defaultRowHeight="16.5" x14ac:dyDescent="0.25"/>
  <cols>
    <col min="1" max="1" width="54.7109375" style="1" customWidth="1"/>
    <col min="2" max="13" width="15.140625" style="1" customWidth="1"/>
    <col min="14" max="14" width="22.85546875" style="23" customWidth="1"/>
    <col min="15" max="15" width="1.42578125" style="1" customWidth="1"/>
    <col min="16" max="16" width="0" style="1" hidden="1" customWidth="1"/>
    <col min="17" max="16384" width="11.42578125" style="1" hidden="1"/>
  </cols>
  <sheetData>
    <row r="1" spans="1:14" ht="26.25" customHeight="1" x14ac:dyDescent="0.25">
      <c r="A1" s="25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5.25" customHeight="1" x14ac:dyDescent="0.25">
      <c r="A2" s="32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30.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ht="27.75" customHeight="1" x14ac:dyDescent="0.25">
      <c r="A4" s="20" t="s">
        <v>86</v>
      </c>
      <c r="B4" s="4">
        <v>4</v>
      </c>
      <c r="C4" s="4">
        <v>3</v>
      </c>
      <c r="D4" s="4">
        <v>7</v>
      </c>
      <c r="E4" s="4">
        <v>1</v>
      </c>
      <c r="F4" s="4">
        <v>6</v>
      </c>
      <c r="G4" s="4">
        <v>6</v>
      </c>
      <c r="H4" s="4"/>
      <c r="I4" s="4"/>
      <c r="J4" s="4"/>
      <c r="K4" s="4"/>
      <c r="L4" s="4"/>
      <c r="M4" s="4"/>
      <c r="N4" s="5">
        <f>SUM(B4:M4)</f>
        <v>27</v>
      </c>
    </row>
    <row r="5" spans="1:14" ht="36" customHeight="1" x14ac:dyDescent="0.25">
      <c r="A5" s="21" t="s">
        <v>87</v>
      </c>
      <c r="B5" s="7">
        <v>0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/>
      <c r="I5" s="7"/>
      <c r="J5" s="7"/>
      <c r="K5" s="7"/>
      <c r="L5" s="7"/>
      <c r="M5" s="7"/>
      <c r="N5" s="5">
        <f t="shared" ref="N5:N42" si="0">SUM(B5:M5)</f>
        <v>2</v>
      </c>
    </row>
    <row r="6" spans="1:14" ht="33" customHeight="1" x14ac:dyDescent="0.25">
      <c r="A6" s="21" t="s">
        <v>88</v>
      </c>
      <c r="B6" s="7">
        <v>4</v>
      </c>
      <c r="C6" s="7">
        <v>2</v>
      </c>
      <c r="D6" s="7">
        <v>7</v>
      </c>
      <c r="E6" s="7">
        <v>0</v>
      </c>
      <c r="F6" s="7">
        <v>6</v>
      </c>
      <c r="G6" s="7">
        <v>4</v>
      </c>
      <c r="H6" s="7"/>
      <c r="I6" s="7"/>
      <c r="J6" s="7"/>
      <c r="K6" s="7"/>
      <c r="L6" s="7"/>
      <c r="M6" s="7"/>
      <c r="N6" s="5">
        <f t="shared" si="0"/>
        <v>23</v>
      </c>
    </row>
    <row r="7" spans="1:14" ht="36.75" customHeight="1" x14ac:dyDescent="0.25">
      <c r="A7" s="21" t="s">
        <v>89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2</v>
      </c>
      <c r="H7" s="7"/>
      <c r="I7" s="7"/>
      <c r="J7" s="7"/>
      <c r="K7" s="7"/>
      <c r="L7" s="7"/>
      <c r="M7" s="7"/>
      <c r="N7" s="5">
        <f t="shared" si="0"/>
        <v>2</v>
      </c>
    </row>
    <row r="8" spans="1:14" ht="25.5" customHeight="1" x14ac:dyDescent="0.25">
      <c r="A8" s="21" t="s">
        <v>90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/>
      <c r="I8" s="7"/>
      <c r="J8" s="7"/>
      <c r="K8" s="7"/>
      <c r="L8" s="7"/>
      <c r="M8" s="7"/>
      <c r="N8" s="5">
        <f t="shared" si="0"/>
        <v>0</v>
      </c>
    </row>
    <row r="9" spans="1:14" ht="25.5" customHeight="1" x14ac:dyDescent="0.25">
      <c r="A9" s="20" t="s">
        <v>27</v>
      </c>
      <c r="B9" s="4">
        <v>113</v>
      </c>
      <c r="C9" s="4">
        <v>68</v>
      </c>
      <c r="D9" s="4">
        <v>79</v>
      </c>
      <c r="E9" s="4">
        <v>93</v>
      </c>
      <c r="F9" s="4">
        <v>116</v>
      </c>
      <c r="G9" s="4">
        <v>107</v>
      </c>
      <c r="H9" s="4"/>
      <c r="I9" s="4"/>
      <c r="J9" s="4"/>
      <c r="K9" s="4"/>
      <c r="L9" s="4"/>
      <c r="M9" s="4"/>
      <c r="N9" s="5">
        <f t="shared" si="0"/>
        <v>576</v>
      </c>
    </row>
    <row r="10" spans="1:14" ht="25.5" customHeight="1" x14ac:dyDescent="0.25">
      <c r="A10" s="20" t="s">
        <v>28</v>
      </c>
      <c r="B10" s="4">
        <v>49</v>
      </c>
      <c r="C10" s="4">
        <v>68</v>
      </c>
      <c r="D10" s="4">
        <v>65</v>
      </c>
      <c r="E10" s="4">
        <v>70</v>
      </c>
      <c r="F10" s="4">
        <v>72</v>
      </c>
      <c r="G10" s="4">
        <v>61</v>
      </c>
      <c r="H10" s="4"/>
      <c r="I10" s="4"/>
      <c r="J10" s="4"/>
      <c r="K10" s="4"/>
      <c r="L10" s="4"/>
      <c r="M10" s="4"/>
      <c r="N10" s="5">
        <f t="shared" si="0"/>
        <v>385</v>
      </c>
    </row>
    <row r="11" spans="1:14" ht="25.5" customHeight="1" x14ac:dyDescent="0.25">
      <c r="A11" s="20" t="s">
        <v>29</v>
      </c>
      <c r="B11" s="4">
        <v>250</v>
      </c>
      <c r="C11" s="4">
        <v>239</v>
      </c>
      <c r="D11" s="4">
        <v>151</v>
      </c>
      <c r="E11" s="4">
        <v>240</v>
      </c>
      <c r="F11" s="4">
        <v>252</v>
      </c>
      <c r="G11" s="4">
        <v>190</v>
      </c>
      <c r="H11" s="4"/>
      <c r="I11" s="4"/>
      <c r="J11" s="4"/>
      <c r="K11" s="4"/>
      <c r="L11" s="4"/>
      <c r="M11" s="4"/>
      <c r="N11" s="5">
        <f t="shared" si="0"/>
        <v>1322</v>
      </c>
    </row>
    <row r="12" spans="1:14" ht="37.5" customHeight="1" x14ac:dyDescent="0.25">
      <c r="A12" s="20" t="s">
        <v>43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4"/>
      <c r="J12" s="4"/>
      <c r="K12" s="4"/>
      <c r="L12" s="4"/>
      <c r="M12" s="4"/>
      <c r="N12" s="5">
        <f t="shared" si="0"/>
        <v>0</v>
      </c>
    </row>
    <row r="13" spans="1:14" ht="39.75" customHeight="1" x14ac:dyDescent="0.25">
      <c r="A13" s="20" t="s">
        <v>45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/>
      <c r="I13" s="4"/>
      <c r="J13" s="4"/>
      <c r="K13" s="4"/>
      <c r="L13" s="4"/>
      <c r="M13" s="4"/>
      <c r="N13" s="5">
        <f t="shared" si="0"/>
        <v>1</v>
      </c>
    </row>
    <row r="14" spans="1:14" ht="27" customHeight="1" x14ac:dyDescent="0.25">
      <c r="A14" s="20" t="s">
        <v>46</v>
      </c>
      <c r="B14" s="4">
        <v>115</v>
      </c>
      <c r="C14" s="4">
        <v>59</v>
      </c>
      <c r="D14" s="4">
        <v>140</v>
      </c>
      <c r="E14" s="4">
        <v>128</v>
      </c>
      <c r="F14" s="4">
        <v>137</v>
      </c>
      <c r="G14" s="4">
        <v>116</v>
      </c>
      <c r="H14" s="4"/>
      <c r="I14" s="4"/>
      <c r="J14" s="4"/>
      <c r="K14" s="4"/>
      <c r="L14" s="4"/>
      <c r="M14" s="4"/>
      <c r="N14" s="5">
        <f t="shared" si="0"/>
        <v>695</v>
      </c>
    </row>
    <row r="15" spans="1:14" ht="27" customHeight="1" x14ac:dyDescent="0.25">
      <c r="A15" s="20" t="s">
        <v>53</v>
      </c>
      <c r="B15" s="4">
        <v>4</v>
      </c>
      <c r="C15" s="4">
        <v>0</v>
      </c>
      <c r="D15" s="4">
        <v>0</v>
      </c>
      <c r="E15" s="4">
        <v>2</v>
      </c>
      <c r="F15" s="4">
        <v>3</v>
      </c>
      <c r="G15" s="4">
        <v>2</v>
      </c>
      <c r="H15" s="4"/>
      <c r="I15" s="4"/>
      <c r="J15" s="4"/>
      <c r="K15" s="4"/>
      <c r="L15" s="4"/>
      <c r="M15" s="4"/>
      <c r="N15" s="5">
        <f t="shared" si="0"/>
        <v>11</v>
      </c>
    </row>
    <row r="16" spans="1:14" ht="27" customHeight="1" x14ac:dyDescent="0.25">
      <c r="A16" s="20" t="s">
        <v>54</v>
      </c>
      <c r="B16" s="4">
        <v>0</v>
      </c>
      <c r="C16" s="4">
        <v>11</v>
      </c>
      <c r="D16" s="4">
        <v>13</v>
      </c>
      <c r="E16" s="4">
        <v>5</v>
      </c>
      <c r="F16" s="4">
        <v>18</v>
      </c>
      <c r="G16" s="4">
        <v>16</v>
      </c>
      <c r="H16" s="4"/>
      <c r="I16" s="4"/>
      <c r="J16" s="4"/>
      <c r="K16" s="4"/>
      <c r="L16" s="4"/>
      <c r="M16" s="4"/>
      <c r="N16" s="5">
        <f t="shared" si="0"/>
        <v>63</v>
      </c>
    </row>
    <row r="17" spans="1:15" ht="27" customHeight="1" x14ac:dyDescent="0.25">
      <c r="A17" s="20" t="s">
        <v>55</v>
      </c>
      <c r="B17" s="4">
        <v>111</v>
      </c>
      <c r="C17" s="4">
        <v>48</v>
      </c>
      <c r="D17" s="4">
        <v>127</v>
      </c>
      <c r="E17" s="4">
        <v>128</v>
      </c>
      <c r="F17" s="4">
        <v>116</v>
      </c>
      <c r="G17" s="4">
        <v>98</v>
      </c>
      <c r="H17" s="4"/>
      <c r="I17" s="4"/>
      <c r="J17" s="4"/>
      <c r="K17" s="4"/>
      <c r="L17" s="4"/>
      <c r="M17" s="4"/>
      <c r="N17" s="5">
        <f t="shared" si="0"/>
        <v>628</v>
      </c>
    </row>
    <row r="18" spans="1:15" ht="36" customHeight="1" x14ac:dyDescent="0.25">
      <c r="A18" s="20" t="s">
        <v>56</v>
      </c>
      <c r="B18" s="17">
        <v>2.4046180555555554</v>
      </c>
      <c r="C18" s="17">
        <v>2.785277777777778</v>
      </c>
      <c r="D18" s="17">
        <v>3.5458333333333334</v>
      </c>
      <c r="E18" s="17">
        <v>4.4391550925925927</v>
      </c>
      <c r="F18" s="17">
        <v>3.5126620370370372</v>
      </c>
      <c r="G18" s="17">
        <v>4.083333333333333</v>
      </c>
      <c r="H18" s="17"/>
      <c r="I18" s="17"/>
      <c r="J18" s="17"/>
      <c r="K18" s="17"/>
      <c r="L18" s="17"/>
      <c r="M18" s="17"/>
      <c r="N18" s="17">
        <f t="shared" si="0"/>
        <v>20.770879629629629</v>
      </c>
    </row>
    <row r="19" spans="1:15" ht="36" customHeight="1" x14ac:dyDescent="0.25">
      <c r="A19" s="20" t="s">
        <v>57</v>
      </c>
      <c r="B19" s="17">
        <v>0</v>
      </c>
      <c r="C19" s="17">
        <v>7.6388888888888895E-2</v>
      </c>
      <c r="D19" s="17">
        <v>9.0833333333333335E-2</v>
      </c>
      <c r="E19" s="17" t="s">
        <v>105</v>
      </c>
      <c r="F19" s="17">
        <v>4.4965277777777778E-2</v>
      </c>
      <c r="G19" s="17">
        <v>1.7905092592592594E-2</v>
      </c>
      <c r="H19" s="17"/>
      <c r="I19" s="17"/>
      <c r="J19" s="17"/>
      <c r="K19" s="17"/>
      <c r="L19" s="17"/>
      <c r="M19" s="17"/>
      <c r="N19" s="17">
        <f t="shared" si="0"/>
        <v>0.2300925925925926</v>
      </c>
    </row>
    <row r="20" spans="1:15" ht="27.75" customHeight="1" x14ac:dyDescent="0.25">
      <c r="A20" s="20" t="s">
        <v>91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/>
      <c r="I20" s="4"/>
      <c r="J20" s="4"/>
      <c r="K20" s="4"/>
      <c r="L20" s="4"/>
      <c r="M20" s="4"/>
      <c r="N20" s="5">
        <f t="shared" si="0"/>
        <v>0</v>
      </c>
    </row>
    <row r="21" spans="1:15" ht="53.25" customHeight="1" x14ac:dyDescent="0.25">
      <c r="A21" s="20" t="s">
        <v>102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/>
      <c r="I21" s="4"/>
      <c r="J21" s="4"/>
      <c r="K21" s="4"/>
      <c r="L21" s="4"/>
      <c r="M21" s="4"/>
      <c r="N21" s="5">
        <f t="shared" si="0"/>
        <v>0</v>
      </c>
    </row>
    <row r="22" spans="1:15" ht="27" customHeight="1" thickBot="1" x14ac:dyDescent="0.3">
      <c r="A22" s="20" t="s">
        <v>66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/>
      <c r="I22" s="4"/>
      <c r="J22" s="4"/>
      <c r="K22" s="4"/>
      <c r="L22" s="4"/>
      <c r="M22" s="4"/>
      <c r="N22" s="5">
        <f t="shared" si="0"/>
        <v>0</v>
      </c>
      <c r="O22" s="13"/>
    </row>
    <row r="23" spans="1:15" ht="27" customHeight="1" x14ac:dyDescent="0.25">
      <c r="A23" s="20" t="s">
        <v>67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/>
      <c r="I23" s="4"/>
      <c r="J23" s="4"/>
      <c r="K23" s="4"/>
      <c r="L23" s="4"/>
      <c r="M23" s="4"/>
      <c r="N23" s="5">
        <f t="shared" si="0"/>
        <v>0</v>
      </c>
      <c r="O23" s="12"/>
    </row>
    <row r="24" spans="1:15" ht="27" customHeight="1" x14ac:dyDescent="0.25">
      <c r="A24" s="20" t="s">
        <v>68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/>
      <c r="I24" s="4"/>
      <c r="J24" s="4"/>
      <c r="K24" s="4"/>
      <c r="L24" s="4"/>
      <c r="M24" s="4"/>
      <c r="N24" s="5">
        <f t="shared" si="0"/>
        <v>0</v>
      </c>
      <c r="O24" s="13"/>
    </row>
    <row r="25" spans="1:15" ht="27" customHeight="1" x14ac:dyDescent="0.25">
      <c r="A25" s="20" t="s">
        <v>93</v>
      </c>
      <c r="B25" s="4">
        <v>0</v>
      </c>
      <c r="C25" s="4">
        <v>3</v>
      </c>
      <c r="D25" s="4">
        <v>1</v>
      </c>
      <c r="E25" s="4">
        <v>0</v>
      </c>
      <c r="F25" s="4">
        <v>0</v>
      </c>
      <c r="G25" s="4">
        <v>0</v>
      </c>
      <c r="H25" s="4"/>
      <c r="I25" s="4"/>
      <c r="J25" s="4"/>
      <c r="K25" s="4"/>
      <c r="L25" s="4"/>
      <c r="M25" s="4"/>
      <c r="N25" s="5">
        <f t="shared" si="0"/>
        <v>4</v>
      </c>
      <c r="O25" s="13"/>
    </row>
    <row r="26" spans="1:15" ht="40.5" customHeight="1" x14ac:dyDescent="0.25">
      <c r="A26" s="20" t="s">
        <v>94</v>
      </c>
      <c r="B26" s="4">
        <v>0</v>
      </c>
      <c r="C26" s="4">
        <v>2</v>
      </c>
      <c r="D26" s="4">
        <v>3</v>
      </c>
      <c r="E26" s="4">
        <v>4</v>
      </c>
      <c r="F26" s="4">
        <v>4</v>
      </c>
      <c r="G26" s="4">
        <v>1</v>
      </c>
      <c r="H26" s="4"/>
      <c r="I26" s="4"/>
      <c r="J26" s="4"/>
      <c r="K26" s="4"/>
      <c r="L26" s="4"/>
      <c r="M26" s="4"/>
      <c r="N26" s="5">
        <f t="shared" si="0"/>
        <v>14</v>
      </c>
      <c r="O26" s="13"/>
    </row>
    <row r="27" spans="1:15" ht="41.25" customHeight="1" x14ac:dyDescent="0.25">
      <c r="A27" s="20" t="s">
        <v>95</v>
      </c>
      <c r="B27" s="4">
        <v>0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/>
      <c r="I27" s="4"/>
      <c r="J27" s="4"/>
      <c r="K27" s="4"/>
      <c r="L27" s="4"/>
      <c r="M27" s="4"/>
      <c r="N27" s="5">
        <f t="shared" si="0"/>
        <v>1</v>
      </c>
      <c r="O27" s="13"/>
    </row>
    <row r="28" spans="1:15" ht="27" customHeight="1" x14ac:dyDescent="0.25">
      <c r="A28" s="20" t="s">
        <v>96</v>
      </c>
      <c r="B28" s="4">
        <v>0</v>
      </c>
      <c r="C28" s="4">
        <v>0</v>
      </c>
      <c r="D28" s="4">
        <v>0</v>
      </c>
      <c r="E28" s="4">
        <v>1</v>
      </c>
      <c r="F28" s="4">
        <v>0</v>
      </c>
      <c r="G28" s="4">
        <v>0</v>
      </c>
      <c r="H28" s="4"/>
      <c r="I28" s="4"/>
      <c r="J28" s="4"/>
      <c r="K28" s="4"/>
      <c r="L28" s="4"/>
      <c r="M28" s="4"/>
      <c r="N28" s="5">
        <f t="shared" si="0"/>
        <v>1</v>
      </c>
      <c r="O28" s="13"/>
    </row>
    <row r="29" spans="1:15" ht="48.75" customHeight="1" thickBot="1" x14ac:dyDescent="0.3">
      <c r="A29" s="20" t="s">
        <v>97</v>
      </c>
      <c r="B29" s="4">
        <v>2</v>
      </c>
      <c r="C29" s="4">
        <v>0</v>
      </c>
      <c r="D29" s="4">
        <v>3</v>
      </c>
      <c r="E29" s="4">
        <v>3</v>
      </c>
      <c r="F29" s="4">
        <v>3</v>
      </c>
      <c r="G29" s="4">
        <v>0</v>
      </c>
      <c r="H29" s="4"/>
      <c r="I29" s="4"/>
      <c r="J29" s="4"/>
      <c r="K29" s="4"/>
      <c r="L29" s="4"/>
      <c r="M29" s="4"/>
      <c r="N29" s="5">
        <f t="shared" si="0"/>
        <v>11</v>
      </c>
      <c r="O29" s="14"/>
    </row>
    <row r="30" spans="1:15" ht="69" customHeight="1" x14ac:dyDescent="0.25">
      <c r="A30" s="20" t="s">
        <v>103</v>
      </c>
      <c r="B30" s="4">
        <v>2</v>
      </c>
      <c r="C30" s="4">
        <v>0</v>
      </c>
      <c r="D30" s="4">
        <v>1</v>
      </c>
      <c r="E30" s="4">
        <v>1</v>
      </c>
      <c r="F30" s="4">
        <v>2</v>
      </c>
      <c r="G30" s="4">
        <v>0</v>
      </c>
      <c r="H30" s="4"/>
      <c r="I30" s="4"/>
      <c r="J30" s="4"/>
      <c r="K30" s="4"/>
      <c r="L30" s="4"/>
      <c r="M30" s="4"/>
      <c r="N30" s="5">
        <f t="shared" si="0"/>
        <v>6</v>
      </c>
    </row>
    <row r="31" spans="1:15" ht="31.5" customHeight="1" x14ac:dyDescent="0.25">
      <c r="A31" s="20" t="s">
        <v>73</v>
      </c>
      <c r="B31" s="4">
        <v>2</v>
      </c>
      <c r="C31" s="4">
        <v>1</v>
      </c>
      <c r="D31" s="4">
        <v>4</v>
      </c>
      <c r="E31" s="4">
        <v>4</v>
      </c>
      <c r="F31" s="4">
        <v>5</v>
      </c>
      <c r="G31" s="4">
        <v>3</v>
      </c>
      <c r="H31" s="4"/>
      <c r="I31" s="4"/>
      <c r="J31" s="4"/>
      <c r="K31" s="4"/>
      <c r="L31" s="4"/>
      <c r="M31" s="4"/>
      <c r="N31" s="5">
        <f t="shared" si="0"/>
        <v>19</v>
      </c>
    </row>
    <row r="32" spans="1:15" ht="26.25" customHeight="1" x14ac:dyDescent="0.25">
      <c r="A32" s="20" t="s">
        <v>74</v>
      </c>
      <c r="B32" s="4">
        <v>0</v>
      </c>
      <c r="C32" s="4">
        <v>1</v>
      </c>
      <c r="D32" s="4">
        <v>0</v>
      </c>
      <c r="E32" s="4">
        <v>1</v>
      </c>
      <c r="F32" s="4">
        <v>0</v>
      </c>
      <c r="G32" s="4">
        <v>4</v>
      </c>
      <c r="H32" s="4"/>
      <c r="I32" s="4"/>
      <c r="J32" s="4"/>
      <c r="K32" s="4"/>
      <c r="L32" s="4"/>
      <c r="M32" s="4"/>
      <c r="N32" s="5">
        <f t="shared" si="0"/>
        <v>6</v>
      </c>
    </row>
    <row r="33" spans="1:14" ht="26.25" customHeight="1" x14ac:dyDescent="0.25">
      <c r="A33" s="21" t="s">
        <v>75</v>
      </c>
      <c r="B33" s="7">
        <v>0</v>
      </c>
      <c r="C33" s="7">
        <v>1</v>
      </c>
      <c r="D33" s="7">
        <v>0</v>
      </c>
      <c r="E33" s="7">
        <v>1</v>
      </c>
      <c r="F33" s="7">
        <v>0</v>
      </c>
      <c r="G33" s="7">
        <v>0</v>
      </c>
      <c r="H33" s="7"/>
      <c r="I33" s="7"/>
      <c r="J33" s="7"/>
      <c r="K33" s="7"/>
      <c r="L33" s="7"/>
      <c r="M33" s="7"/>
      <c r="N33" s="5">
        <f t="shared" si="0"/>
        <v>2</v>
      </c>
    </row>
    <row r="34" spans="1:14" ht="26.25" customHeight="1" x14ac:dyDescent="0.25">
      <c r="A34" s="21" t="s">
        <v>76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2</v>
      </c>
      <c r="H34" s="7"/>
      <c r="I34" s="7"/>
      <c r="J34" s="7"/>
      <c r="K34" s="7"/>
      <c r="L34" s="7"/>
      <c r="M34" s="7"/>
      <c r="N34" s="5">
        <f t="shared" si="0"/>
        <v>2</v>
      </c>
    </row>
    <row r="35" spans="1:14" ht="26.25" customHeight="1" x14ac:dyDescent="0.25">
      <c r="A35" s="21" t="s">
        <v>77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2</v>
      </c>
      <c r="H35" s="7"/>
      <c r="I35" s="7"/>
      <c r="J35" s="7"/>
      <c r="K35" s="7"/>
      <c r="L35" s="7"/>
      <c r="M35" s="7"/>
      <c r="N35" s="5">
        <f t="shared" si="0"/>
        <v>2</v>
      </c>
    </row>
    <row r="36" spans="1:14" ht="26.25" customHeight="1" x14ac:dyDescent="0.25">
      <c r="A36" s="21" t="s">
        <v>78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/>
      <c r="I36" s="7"/>
      <c r="J36" s="7"/>
      <c r="K36" s="7"/>
      <c r="L36" s="7"/>
      <c r="M36" s="7"/>
      <c r="N36" s="5">
        <f t="shared" si="0"/>
        <v>0</v>
      </c>
    </row>
    <row r="37" spans="1:14" ht="26.25" customHeight="1" x14ac:dyDescent="0.25">
      <c r="A37" s="21" t="s">
        <v>79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/>
      <c r="I37" s="7"/>
      <c r="J37" s="7"/>
      <c r="K37" s="7"/>
      <c r="L37" s="7"/>
      <c r="M37" s="7"/>
      <c r="N37" s="5">
        <f t="shared" si="0"/>
        <v>0</v>
      </c>
    </row>
    <row r="38" spans="1:14" ht="22.5" customHeight="1" x14ac:dyDescent="0.25">
      <c r="A38" s="20" t="s">
        <v>80</v>
      </c>
      <c r="B38" s="4">
        <v>1</v>
      </c>
      <c r="C38" s="4">
        <v>1</v>
      </c>
      <c r="D38" s="4">
        <v>2</v>
      </c>
      <c r="E38" s="4">
        <v>1</v>
      </c>
      <c r="F38" s="4">
        <v>1</v>
      </c>
      <c r="G38" s="4">
        <v>0</v>
      </c>
      <c r="H38" s="4"/>
      <c r="I38" s="4"/>
      <c r="J38" s="4"/>
      <c r="K38" s="4"/>
      <c r="L38" s="4"/>
      <c r="M38" s="4"/>
      <c r="N38" s="5">
        <f t="shared" si="0"/>
        <v>6</v>
      </c>
    </row>
    <row r="39" spans="1:14" ht="22.5" customHeight="1" x14ac:dyDescent="0.25">
      <c r="A39" s="20" t="s">
        <v>81</v>
      </c>
      <c r="B39" s="4">
        <v>0</v>
      </c>
      <c r="C39" s="4">
        <v>0</v>
      </c>
      <c r="D39" s="4">
        <v>0</v>
      </c>
      <c r="E39" s="4">
        <v>0</v>
      </c>
      <c r="F39" s="4">
        <v>1</v>
      </c>
      <c r="G39" s="4">
        <v>1</v>
      </c>
      <c r="H39" s="4"/>
      <c r="I39" s="4"/>
      <c r="J39" s="4"/>
      <c r="K39" s="4"/>
      <c r="L39" s="4"/>
      <c r="M39" s="4"/>
      <c r="N39" s="5">
        <f t="shared" si="0"/>
        <v>2</v>
      </c>
    </row>
    <row r="40" spans="1:14" ht="22.5" customHeight="1" x14ac:dyDescent="0.25">
      <c r="A40" s="20" t="s">
        <v>82</v>
      </c>
      <c r="B40" s="4">
        <v>0</v>
      </c>
      <c r="C40" s="4">
        <v>0</v>
      </c>
      <c r="D40" s="4">
        <v>0</v>
      </c>
      <c r="E40" s="4">
        <v>0</v>
      </c>
      <c r="F40" s="4">
        <v>1</v>
      </c>
      <c r="G40" s="4">
        <v>2</v>
      </c>
      <c r="H40" s="4"/>
      <c r="I40" s="4"/>
      <c r="J40" s="4"/>
      <c r="K40" s="4"/>
      <c r="L40" s="4"/>
      <c r="M40" s="4"/>
      <c r="N40" s="5">
        <f t="shared" si="0"/>
        <v>3</v>
      </c>
    </row>
    <row r="41" spans="1:14" ht="24" customHeight="1" x14ac:dyDescent="0.25">
      <c r="A41" s="20" t="s">
        <v>83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/>
      <c r="I41" s="4"/>
      <c r="J41" s="4"/>
      <c r="K41" s="4"/>
      <c r="L41" s="4"/>
      <c r="M41" s="4"/>
      <c r="N41" s="5">
        <f t="shared" si="0"/>
        <v>0</v>
      </c>
    </row>
    <row r="42" spans="1:14" ht="24" customHeight="1" x14ac:dyDescent="0.25">
      <c r="A42" s="20" t="s">
        <v>84</v>
      </c>
      <c r="B42" s="4">
        <v>0</v>
      </c>
      <c r="C42" s="4">
        <v>0</v>
      </c>
      <c r="D42" s="4">
        <v>0</v>
      </c>
      <c r="E42" s="4">
        <v>2</v>
      </c>
      <c r="F42" s="4">
        <v>0</v>
      </c>
      <c r="G42" s="4">
        <v>1</v>
      </c>
      <c r="H42" s="4"/>
      <c r="I42" s="4"/>
      <c r="J42" s="4"/>
      <c r="K42" s="4"/>
      <c r="L42" s="4"/>
      <c r="M42" s="4"/>
      <c r="N42" s="5">
        <f t="shared" si="0"/>
        <v>3</v>
      </c>
    </row>
  </sheetData>
  <sheetProtection formatCells="0" formatColumns="0" formatRows="0"/>
  <protectedRanges>
    <protectedRange sqref="D4:D49" name="Rango1"/>
  </protectedRanges>
  <mergeCells count="2">
    <mergeCell ref="A2:N2"/>
    <mergeCell ref="A1:N1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CJO GYA</vt:lpstr>
      <vt:lpstr>CJO SP</vt:lpstr>
      <vt:lpstr>TRIBUNAL ENJUICIAMIENTO ESTADO</vt:lpstr>
      <vt:lpstr>'CJO GYA'!Área_de_impresión</vt:lpstr>
      <vt:lpstr>'CJO SP'!Área_de_impresión</vt:lpstr>
      <vt:lpstr>'TRIBUNAL ENJUICIAMIENTO ESTADO'!Área_de_impresión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Contraloria 04</cp:lastModifiedBy>
  <dcterms:created xsi:type="dcterms:W3CDTF">2025-04-21T17:04:07Z</dcterms:created>
  <dcterms:modified xsi:type="dcterms:W3CDTF">2025-07-10T15:53:24Z</dcterms:modified>
</cp:coreProperties>
</file>